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別紙様式１" sheetId="7" r:id="rId1"/>
    <sheet name="(別紙）被覆資材のコスト削減確認表" sheetId="8" r:id="rId2"/>
    <sheet name="(別紙）遮光資材導入確認表" sheetId="10" r:id="rId3"/>
    <sheet name="別紙様式１ (記入例)" sheetId="9" r:id="rId4"/>
  </sheets>
  <definedNames>
    <definedName name="_xlnm.Print_Area" localSheetId="0">別紙様式１!$A$1:$AJ$55</definedName>
    <definedName name="_xlnm.Print_Area" localSheetId="3">'別紙様式１ (記入例)'!$A$1:$AJ$55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8" i="9" l="1"/>
  <c r="Y48" i="9"/>
  <c r="S48" i="9"/>
  <c r="J6" i="8" l="1"/>
  <c r="F7" i="8"/>
  <c r="F8" i="8"/>
  <c r="F9" i="8"/>
  <c r="F10" i="8"/>
  <c r="F11" i="8"/>
  <c r="F12" i="8"/>
  <c r="F13" i="8"/>
  <c r="F14" i="8"/>
  <c r="F15" i="8"/>
  <c r="F16" i="8"/>
  <c r="F6" i="8"/>
  <c r="J7" i="8"/>
  <c r="J8" i="8"/>
  <c r="J9" i="8"/>
  <c r="K9" i="8" s="1"/>
  <c r="J10" i="8"/>
  <c r="K10" i="8" s="1"/>
  <c r="J11" i="8"/>
  <c r="J12" i="8"/>
  <c r="K12" i="8" s="1"/>
  <c r="J13" i="8"/>
  <c r="K13" i="8" s="1"/>
  <c r="J14" i="8"/>
  <c r="K14" i="8" s="1"/>
  <c r="J15" i="8"/>
  <c r="K15" i="8" s="1"/>
  <c r="J16" i="8"/>
  <c r="K16" i="8" s="1"/>
  <c r="K7" i="8" l="1"/>
  <c r="K6" i="8"/>
  <c r="K8" i="8"/>
  <c r="K11" i="8"/>
</calcChain>
</file>

<file path=xl/sharedStrings.xml><?xml version="1.0" encoding="utf-8"?>
<sst xmlns="http://schemas.openxmlformats.org/spreadsheetml/2006/main" count="179" uniqueCount="105">
  <si>
    <t>事業主体名</t>
  </si>
  <si>
    <t>設　置　場　所</t>
  </si>
  <si>
    <t>　県　補　助　金　　　　　　　　　　（円）</t>
  </si>
  <si>
    <t xml:space="preserve">       　</t>
  </si>
  <si>
    <t>№</t>
  </si>
  <si>
    <t>住所</t>
  </si>
  <si>
    <t>　着　手（予定）</t>
  </si>
  <si>
    <t>　完　了（予定）</t>
  </si>
  <si>
    <t>参加
農家数</t>
    <phoneticPr fontId="1"/>
  </si>
  <si>
    <t>補助対象事業費
（円）</t>
    <rPh sb="9" eb="10">
      <t>エン</t>
    </rPh>
    <phoneticPr fontId="1"/>
  </si>
  <si>
    <t>そ　の　他
（円）</t>
    <rPh sb="7" eb="8">
      <t>エン</t>
    </rPh>
    <phoneticPr fontId="1"/>
  </si>
  <si>
    <t>総　事　業　費
（円）</t>
    <rPh sb="9" eb="10">
      <t>エン</t>
    </rPh>
    <phoneticPr fontId="1"/>
  </si>
  <si>
    <r>
      <t>うち消費税等相当額</t>
    </r>
    <r>
      <rPr>
        <sz val="11"/>
        <color theme="1"/>
        <rFont val="ＭＳ ゴシック"/>
        <family val="3"/>
        <charset val="128"/>
      </rPr>
      <t>（   　　　　     ）</t>
    </r>
    <phoneticPr fontId="1"/>
  </si>
  <si>
    <t>氏名</t>
    <phoneticPr fontId="1"/>
  </si>
  <si>
    <t>補助金における
消費税の取扱い</t>
    <phoneticPr fontId="1"/>
  </si>
  <si>
    <t>課税状況</t>
    <rPh sb="0" eb="4">
      <t>カゼイジョウキョウ</t>
    </rPh>
    <phoneticPr fontId="1"/>
  </si>
  <si>
    <t>補助金額（円）</t>
    <rPh sb="0" eb="3">
      <t>ホジョキン</t>
    </rPh>
    <rPh sb="3" eb="4">
      <t>ガク</t>
    </rPh>
    <rPh sb="5" eb="6">
      <t>エン</t>
    </rPh>
    <phoneticPr fontId="1"/>
  </si>
  <si>
    <t>戸</t>
    <rPh sb="0" eb="1">
      <t>コ</t>
    </rPh>
    <phoneticPr fontId="1"/>
  </si>
  <si>
    <t>１　事業概要</t>
    <phoneticPr fontId="1"/>
  </si>
  <si>
    <t>事業内容</t>
    <rPh sb="0" eb="2">
      <t>ジギョウ</t>
    </rPh>
    <rPh sb="2" eb="4">
      <t>ナイヨウ</t>
    </rPh>
    <phoneticPr fontId="1"/>
  </si>
  <si>
    <t>４　事業期間</t>
    <phoneticPr fontId="1"/>
  </si>
  <si>
    <t>a</t>
    <phoneticPr fontId="1"/>
  </si>
  <si>
    <t>受益面積(a）</t>
    <rPh sb="0" eb="2">
      <t>ジュエキ</t>
    </rPh>
    <rPh sb="2" eb="4">
      <t>メンセキ</t>
    </rPh>
    <phoneticPr fontId="1"/>
  </si>
  <si>
    <t>事業目的</t>
    <rPh sb="0" eb="2">
      <t>ジギョウ</t>
    </rPh>
    <rPh sb="2" eb="4">
      <t>モクテキ</t>
    </rPh>
    <phoneticPr fontId="1"/>
  </si>
  <si>
    <t>２　事業の実施内容　　　</t>
    <phoneticPr fontId="1"/>
  </si>
  <si>
    <t>実施
面積（ａ）</t>
    <rPh sb="0" eb="2">
      <t>ジッシ</t>
    </rPh>
    <rPh sb="3" eb="5">
      <t>メンセキ</t>
    </rPh>
    <phoneticPr fontId="1"/>
  </si>
  <si>
    <t>品目</t>
    <rPh sb="0" eb="2">
      <t>ヒンモク</t>
    </rPh>
    <phoneticPr fontId="1"/>
  </si>
  <si>
    <t xml:space="preserve">  （１）資材の導入費用（カタログ・見積書等含む）及び規模決定の根拠</t>
    <phoneticPr fontId="1"/>
  </si>
  <si>
    <t>令和　年　月　日</t>
    <phoneticPr fontId="1"/>
  </si>
  <si>
    <t>削減
生産
資材</t>
    <rPh sb="0" eb="2">
      <t>サクゲン</t>
    </rPh>
    <rPh sb="3" eb="5">
      <t>セイサン</t>
    </rPh>
    <rPh sb="6" eb="8">
      <t>シザイ</t>
    </rPh>
    <phoneticPr fontId="1"/>
  </si>
  <si>
    <t>対象品目</t>
    <rPh sb="0" eb="2">
      <t>タイショウ</t>
    </rPh>
    <rPh sb="2" eb="4">
      <t>ヒンモク</t>
    </rPh>
    <phoneticPr fontId="1"/>
  </si>
  <si>
    <t>野菜・果樹・花き・特産・作物</t>
    <rPh sb="0" eb="2">
      <t>ヤサイ</t>
    </rPh>
    <rPh sb="3" eb="5">
      <t>カジュ</t>
    </rPh>
    <rPh sb="6" eb="7">
      <t>カ</t>
    </rPh>
    <rPh sb="9" eb="11">
      <t>トクサン</t>
    </rPh>
    <rPh sb="12" eb="14">
      <t>サクモツ</t>
    </rPh>
    <phoneticPr fontId="1"/>
  </si>
  <si>
    <t xml:space="preserve">  （３）事業主体の規約</t>
    <phoneticPr fontId="1"/>
  </si>
  <si>
    <t>３　添付資料</t>
    <phoneticPr fontId="1"/>
  </si>
  <si>
    <t>　　事 業 期 間</t>
    <rPh sb="2" eb="3">
      <t>コト</t>
    </rPh>
    <rPh sb="4" eb="5">
      <t>ギョウ</t>
    </rPh>
    <rPh sb="6" eb="7">
      <t>キ</t>
    </rPh>
    <rPh sb="8" eb="9">
      <t>アイダ</t>
    </rPh>
    <phoneticPr fontId="1"/>
  </si>
  <si>
    <r>
      <rPr>
        <sz val="11"/>
        <color theme="1"/>
        <rFont val="HG創英角ｺﾞｼｯｸUB"/>
        <family val="3"/>
        <charset val="128"/>
      </rPr>
      <t>　　</t>
    </r>
    <r>
      <rPr>
        <sz val="11"/>
        <color theme="1"/>
        <rFont val="ＭＳ ゴシック"/>
        <family val="3"/>
        <charset val="128"/>
      </rPr>
      <t>　　　　　　　　　　　(代表者氏名)</t>
    </r>
    <phoneticPr fontId="1"/>
  </si>
  <si>
    <t>(事務局の住所）</t>
    <phoneticPr fontId="1"/>
  </si>
  <si>
    <t xml:space="preserve">  （２）生産資材削減の根拠</t>
    <rPh sb="5" eb="7">
      <t>セイサン</t>
    </rPh>
    <rPh sb="7" eb="9">
      <t>シザイ</t>
    </rPh>
    <rPh sb="9" eb="11">
      <t>サクゲン</t>
    </rPh>
    <rPh sb="12" eb="14">
      <t>コンキョ</t>
    </rPh>
    <phoneticPr fontId="1"/>
  </si>
  <si>
    <t xml:space="preserve">     着手（予定） 令和　　年　　月　　日　～　完了（予定）　令和　　年　　月　　日</t>
    <rPh sb="12" eb="14">
      <t>レイワ</t>
    </rPh>
    <rPh sb="16" eb="17">
      <t>ネン</t>
    </rPh>
    <rPh sb="19" eb="20">
      <t>ガツ</t>
    </rPh>
    <rPh sb="22" eb="23">
      <t>ニチ</t>
    </rPh>
    <rPh sb="26" eb="27">
      <t>カン</t>
    </rPh>
    <rPh sb="27" eb="28">
      <t>リョウ</t>
    </rPh>
    <rPh sb="29" eb="31">
      <t>ヨテイ</t>
    </rPh>
    <rPh sb="33" eb="35">
      <t>レイワ</t>
    </rPh>
    <rPh sb="37" eb="38">
      <t>ネン</t>
    </rPh>
    <rPh sb="40" eb="41">
      <t>ガツ</t>
    </rPh>
    <rPh sb="43" eb="44">
      <t>ニチ</t>
    </rPh>
    <phoneticPr fontId="1"/>
  </si>
  <si>
    <t>技術対策タイプ</t>
    <rPh sb="0" eb="2">
      <t>ギジュツ</t>
    </rPh>
    <rPh sb="2" eb="4">
      <t>タイサク</t>
    </rPh>
    <phoneticPr fontId="1"/>
  </si>
  <si>
    <t>①燃油コスト削減タイプ　・　②肥料コスト削減タイプ　・　③農薬コスト削減タイプ　・　④被覆資材コスト低減タイプ</t>
    <rPh sb="1" eb="3">
      <t>ネンユ</t>
    </rPh>
    <rPh sb="6" eb="8">
      <t>サクゲン</t>
    </rPh>
    <rPh sb="15" eb="17">
      <t>ヒリョウ</t>
    </rPh>
    <rPh sb="20" eb="22">
      <t>サクゲン</t>
    </rPh>
    <rPh sb="29" eb="31">
      <t>ノウヤク</t>
    </rPh>
    <rPh sb="34" eb="36">
      <t>サクゲン</t>
    </rPh>
    <rPh sb="43" eb="45">
      <t>ヒフク</t>
    </rPh>
    <rPh sb="45" eb="47">
      <t>シザイ</t>
    </rPh>
    <rPh sb="50" eb="52">
      <t>テイゲン</t>
    </rPh>
    <phoneticPr fontId="1"/>
  </si>
  <si>
    <t>事業費
（円）</t>
    <rPh sb="0" eb="3">
      <t>ジギョウヒ</t>
    </rPh>
    <rPh sb="5" eb="6">
      <t>エン</t>
    </rPh>
    <phoneticPr fontId="1"/>
  </si>
  <si>
    <t>　合　計</t>
    <phoneticPr fontId="1"/>
  </si>
  <si>
    <t>削減率
（％）</t>
    <rPh sb="0" eb="2">
      <t>サクゲン</t>
    </rPh>
    <rPh sb="2" eb="3">
      <t>リツ</t>
    </rPh>
    <phoneticPr fontId="1"/>
  </si>
  <si>
    <t>No</t>
    <phoneticPr fontId="1"/>
  </si>
  <si>
    <t>氏名</t>
    <rPh sb="0" eb="2">
      <t>シメイ</t>
    </rPh>
    <phoneticPr fontId="1"/>
  </si>
  <si>
    <t>現状</t>
    <rPh sb="0" eb="2">
      <t>ゲンジョウ</t>
    </rPh>
    <phoneticPr fontId="1"/>
  </si>
  <si>
    <t>今回</t>
    <rPh sb="0" eb="2">
      <t>コンカイ</t>
    </rPh>
    <phoneticPr fontId="1"/>
  </si>
  <si>
    <t>判定</t>
    <rPh sb="0" eb="2">
      <t>ハンテイ</t>
    </rPh>
    <phoneticPr fontId="1"/>
  </si>
  <si>
    <t>資材名</t>
    <rPh sb="0" eb="2">
      <t>シザイ</t>
    </rPh>
    <rPh sb="2" eb="3">
      <t>メイ</t>
    </rPh>
    <phoneticPr fontId="1"/>
  </si>
  <si>
    <t>㎡単価（円）
(a)</t>
    <rPh sb="1" eb="3">
      <t>タンカ</t>
    </rPh>
    <rPh sb="4" eb="5">
      <t>エン</t>
    </rPh>
    <phoneticPr fontId="1"/>
  </si>
  <si>
    <t>使用年数
(b)</t>
    <rPh sb="0" eb="2">
      <t>シヨウ</t>
    </rPh>
    <rPh sb="2" eb="4">
      <t>ネンスウ</t>
    </rPh>
    <phoneticPr fontId="1"/>
  </si>
  <si>
    <t>コスト/年
(a)/(b)</t>
    <rPh sb="4" eb="5">
      <t>ネン</t>
    </rPh>
    <phoneticPr fontId="1"/>
  </si>
  <si>
    <t>㎡単価（円）
(c)</t>
    <rPh sb="1" eb="3">
      <t>タンカ</t>
    </rPh>
    <phoneticPr fontId="1"/>
  </si>
  <si>
    <t>使用年数
(d)</t>
    <rPh sb="0" eb="2">
      <t>シヨウ</t>
    </rPh>
    <rPh sb="2" eb="4">
      <t>ネンスウ</t>
    </rPh>
    <phoneticPr fontId="1"/>
  </si>
  <si>
    <t>コスト/年
(c)/(d)</t>
    <rPh sb="4" eb="5">
      <t>ネン</t>
    </rPh>
    <phoneticPr fontId="1"/>
  </si>
  <si>
    <t>d=5年以上</t>
    <rPh sb="3" eb="4">
      <t>ネン</t>
    </rPh>
    <rPh sb="4" eb="6">
      <t>イジョウ</t>
    </rPh>
    <phoneticPr fontId="1"/>
  </si>
  <si>
    <t>※白色セルのみご入力ください</t>
    <rPh sb="1" eb="3">
      <t>シロイロ</t>
    </rPh>
    <rPh sb="8" eb="10">
      <t>ニュウリョク</t>
    </rPh>
    <phoneticPr fontId="1"/>
  </si>
  <si>
    <t>産地の現況と今回の事業内容を記載</t>
    <phoneticPr fontId="1"/>
  </si>
  <si>
    <t>○○市○○地区　○箇所</t>
    <phoneticPr fontId="1"/>
  </si>
  <si>
    <t>○○ ○○</t>
    <phoneticPr fontId="1"/>
  </si>
  <si>
    <t>○○市○○町１－１</t>
    <phoneticPr fontId="1"/>
  </si>
  <si>
    <t>□□ □□</t>
    <phoneticPr fontId="1"/>
  </si>
  <si>
    <t>○○市○○町１－２</t>
    <phoneticPr fontId="1"/>
  </si>
  <si>
    <t>△△ △△</t>
    <phoneticPr fontId="1"/>
  </si>
  <si>
    <t>○○市○○町１－３</t>
    <phoneticPr fontId="1"/>
  </si>
  <si>
    <t>●● ●●</t>
    <phoneticPr fontId="1"/>
  </si>
  <si>
    <t>○○市○○町２－１</t>
    <phoneticPr fontId="1"/>
  </si>
  <si>
    <t>■■ ■■</t>
    <phoneticPr fontId="1"/>
  </si>
  <si>
    <t>○○市○○町２－２</t>
    <phoneticPr fontId="1"/>
  </si>
  <si>
    <t>▲▲ ▲▲</t>
    <phoneticPr fontId="1"/>
  </si>
  <si>
    <t>トマト</t>
    <phoneticPr fontId="1"/>
  </si>
  <si>
    <t>ミニトマト</t>
    <phoneticPr fontId="1"/>
  </si>
  <si>
    <t>トマト</t>
    <phoneticPr fontId="1"/>
  </si>
  <si>
    <t>カスミソウ</t>
    <phoneticPr fontId="1"/>
  </si>
  <si>
    <t>④被覆資材</t>
  </si>
  <si>
    <t>③農薬</t>
  </si>
  <si>
    <t>高耐久外張資材</t>
    <rPh sb="0" eb="3">
      <t>コウタイキュウ</t>
    </rPh>
    <rPh sb="3" eb="5">
      <t>ソトバ</t>
    </rPh>
    <rPh sb="5" eb="7">
      <t>シザイ</t>
    </rPh>
    <phoneticPr fontId="1"/>
  </si>
  <si>
    <t>静電ノズル</t>
    <rPh sb="0" eb="2">
      <t>セイデン</t>
    </rPh>
    <phoneticPr fontId="1"/>
  </si>
  <si>
    <t>防虫ネット</t>
    <rPh sb="0" eb="2">
      <t>ボウチュウ</t>
    </rPh>
    <phoneticPr fontId="1"/>
  </si>
  <si>
    <t>含税</t>
    <rPh sb="0" eb="2">
      <t>ガンゼイ</t>
    </rPh>
    <phoneticPr fontId="1"/>
  </si>
  <si>
    <t>簡易</t>
    <rPh sb="0" eb="2">
      <t>カンイ</t>
    </rPh>
    <phoneticPr fontId="1"/>
  </si>
  <si>
    <t>免税</t>
    <rPh sb="0" eb="2">
      <t>メンゼイ</t>
    </rPh>
    <phoneticPr fontId="1"/>
  </si>
  <si>
    <r>
      <t>うち消費税等相当額</t>
    </r>
    <r>
      <rPr>
        <sz val="11"/>
        <color theme="1"/>
        <rFont val="ＭＳ ゴシック"/>
        <family val="3"/>
        <charset val="128"/>
      </rPr>
      <t>（</t>
    </r>
    <r>
      <rPr>
        <i/>
        <sz val="11"/>
        <color theme="1"/>
        <rFont val="ＭＳ ゴシック"/>
        <family val="3"/>
        <charset val="128"/>
      </rPr>
      <t>1,436,363</t>
    </r>
    <r>
      <rPr>
        <sz val="11"/>
        <color theme="1"/>
        <rFont val="ＭＳ ゴシック"/>
        <family val="3"/>
        <charset val="128"/>
      </rPr>
      <t>）</t>
    </r>
    <phoneticPr fontId="1"/>
  </si>
  <si>
    <t>ｾｰﾌﾃｨﾈｯﾄ
加入状況</t>
    <rPh sb="9" eb="11">
      <t>カニュウ</t>
    </rPh>
    <rPh sb="11" eb="13">
      <t>ジョウキョウ</t>
    </rPh>
    <phoneticPr fontId="1"/>
  </si>
  <si>
    <t>無</t>
  </si>
  <si>
    <t>検討</t>
  </si>
  <si>
    <t>加入済</t>
  </si>
  <si>
    <t>他事業
との
重複</t>
    <rPh sb="0" eb="1">
      <t>ホカ</t>
    </rPh>
    <rPh sb="1" eb="3">
      <t>ジギョウ</t>
    </rPh>
    <rPh sb="7" eb="9">
      <t>チョウフク</t>
    </rPh>
    <phoneticPr fontId="1"/>
  </si>
  <si>
    <t>別紙様式１</t>
    <rPh sb="0" eb="2">
      <t>ベッシ</t>
    </rPh>
    <rPh sb="2" eb="4">
      <t>ヨウシキ</t>
    </rPh>
    <phoneticPr fontId="1"/>
  </si>
  <si>
    <t>生産資材コスト緊急低減事業要望調査表</t>
    <rPh sb="13" eb="15">
      <t>ヨウボウ</t>
    </rPh>
    <rPh sb="15" eb="17">
      <t>チョウサ</t>
    </rPh>
    <rPh sb="17" eb="18">
      <t>ヒョウ</t>
    </rPh>
    <phoneticPr fontId="1"/>
  </si>
  <si>
    <t>(別紙）内張資材のコスト削減確認表</t>
    <rPh sb="1" eb="3">
      <t>ベッシ</t>
    </rPh>
    <rPh sb="4" eb="5">
      <t>ウチ</t>
    </rPh>
    <rPh sb="5" eb="6">
      <t>ハリ</t>
    </rPh>
    <phoneticPr fontId="1"/>
  </si>
  <si>
    <t>生産資材コスト緊急低減事業要望調査表（記入例）</t>
    <rPh sb="13" eb="15">
      <t>ヨウボウ</t>
    </rPh>
    <rPh sb="15" eb="17">
      <t>チョウサ</t>
    </rPh>
    <rPh sb="17" eb="18">
      <t>ヒョウ</t>
    </rPh>
    <rPh sb="19" eb="22">
      <t>キニュウレイ</t>
    </rPh>
    <phoneticPr fontId="1"/>
  </si>
  <si>
    <t xml:space="preserve">    ※④被覆資材コスト低減タイプを選択する場合、「(別紙）内張資材のコスト削減確認表」を添付。
      その他の資材については、任意の様式で削減率を示すこと。</t>
    <rPh sb="19" eb="21">
      <t>センタク</t>
    </rPh>
    <rPh sb="23" eb="25">
      <t>バアイ</t>
    </rPh>
    <rPh sb="31" eb="33">
      <t>ウチバリ</t>
    </rPh>
    <rPh sb="46" eb="48">
      <t>テンプ</t>
    </rPh>
    <rPh sb="58" eb="59">
      <t>ホカ</t>
    </rPh>
    <rPh sb="60" eb="62">
      <t>シザイ</t>
    </rPh>
    <rPh sb="68" eb="70">
      <t>ニンイ</t>
    </rPh>
    <rPh sb="71" eb="73">
      <t>ヨウシキ</t>
    </rPh>
    <rPh sb="74" eb="77">
      <t>サクゲンリツ</t>
    </rPh>
    <rPh sb="78" eb="79">
      <t>シメ</t>
    </rPh>
    <phoneticPr fontId="1"/>
  </si>
  <si>
    <t>目合い
（mm）</t>
    <rPh sb="0" eb="2">
      <t>メア</t>
    </rPh>
    <phoneticPr fontId="1"/>
  </si>
  <si>
    <t>新規導入</t>
    <rPh sb="0" eb="2">
      <t>シンキ</t>
    </rPh>
    <rPh sb="2" eb="4">
      <t>ドウニュウ</t>
    </rPh>
    <phoneticPr fontId="1"/>
  </si>
  <si>
    <t>設置目的</t>
    <rPh sb="0" eb="2">
      <t>セッチ</t>
    </rPh>
    <rPh sb="2" eb="4">
      <t>モクテキ</t>
    </rPh>
    <phoneticPr fontId="1"/>
  </si>
  <si>
    <t>目合いの
微細化</t>
    <rPh sb="0" eb="2">
      <t>メア</t>
    </rPh>
    <rPh sb="5" eb="8">
      <t>ビサイカ</t>
    </rPh>
    <phoneticPr fontId="1"/>
  </si>
  <si>
    <t>導入年度</t>
    <rPh sb="0" eb="2">
      <t>ドウニュウ</t>
    </rPh>
    <rPh sb="2" eb="4">
      <t>ネンド</t>
    </rPh>
    <phoneticPr fontId="1"/>
  </si>
  <si>
    <t>遮光資材
の要件</t>
    <rPh sb="0" eb="2">
      <t>シャコウ</t>
    </rPh>
    <rPh sb="2" eb="4">
      <t>シザイ</t>
    </rPh>
    <rPh sb="6" eb="8">
      <t>ヨウケン</t>
    </rPh>
    <phoneticPr fontId="1"/>
  </si>
  <si>
    <t>(別紙）遮光資材導入要件確認表</t>
    <rPh sb="1" eb="3">
      <t>ベッシ</t>
    </rPh>
    <rPh sb="4" eb="6">
      <t>シャコウ</t>
    </rPh>
    <rPh sb="6" eb="8">
      <t>シザイ</t>
    </rPh>
    <rPh sb="8" eb="10">
      <t>ドウニュウ</t>
    </rPh>
    <rPh sb="10" eb="12">
      <t>ヨウケン</t>
    </rPh>
    <rPh sb="12" eb="14">
      <t>カクニン</t>
    </rPh>
    <phoneticPr fontId="1"/>
  </si>
  <si>
    <t>○</t>
  </si>
  <si>
    <t>適</t>
  </si>
  <si>
    <t>（記入例）</t>
    <rPh sb="1" eb="4">
      <t>キニュウレイ</t>
    </rPh>
    <phoneticPr fontId="1"/>
  </si>
  <si>
    <t>R4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</si>
</sst>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HG創英角ｺﾞｼｯｸUB"/>
      <family val="3"/>
      <charset val="128"/>
    </font>
    <font>
      <i/>
      <sz val="11"/>
      <color theme="1" tint="0.499984740745262"/>
      <name val="ＭＳ ゴシック"/>
      <family val="3"/>
      <charset val="128"/>
    </font>
    <font>
      <sz val="11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i/>
      <sz val="12"/>
      <color theme="1"/>
      <name val="ＭＳ ゴシック"/>
      <family val="3"/>
      <charset val="128"/>
    </font>
    <font>
      <i/>
      <sz val="10"/>
      <color theme="1"/>
      <name val="ＭＳ ゴシック"/>
      <family val="3"/>
      <charset val="128"/>
    </font>
    <font>
      <sz val="11"/>
      <color rgb="FF2C2520"/>
      <name val="Noto Sans JP"/>
      <family val="2"/>
    </font>
    <font>
      <sz val="8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11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2" borderId="12" xfId="0" applyFont="1" applyFill="1" applyBorder="1" applyAlignment="1">
      <alignment vertical="center" wrapText="1"/>
    </xf>
    <xf numFmtId="0" fontId="6" fillId="0" borderId="12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8" xfId="0" applyFont="1" applyBorder="1"/>
    <xf numFmtId="0" fontId="2" fillId="0" borderId="7" xfId="0" applyFont="1" applyBorder="1"/>
    <xf numFmtId="0" fontId="0" fillId="0" borderId="0" xfId="0" applyAlignment="1">
      <alignment horizontal="center"/>
    </xf>
    <xf numFmtId="0" fontId="2" fillId="2" borderId="23" xfId="0" applyFont="1" applyFill="1" applyBorder="1"/>
    <xf numFmtId="0" fontId="2" fillId="2" borderId="24" xfId="0" applyFont="1" applyFill="1" applyBorder="1"/>
    <xf numFmtId="0" fontId="2" fillId="2" borderId="7" xfId="0" applyFont="1" applyFill="1" applyBorder="1" applyAlignment="1">
      <alignment horizontal="center"/>
    </xf>
    <xf numFmtId="3" fontId="13" fillId="0" borderId="0" xfId="0" applyNumberFormat="1" applyFont="1"/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 wrapText="1"/>
    </xf>
    <xf numFmtId="176" fontId="6" fillId="0" borderId="4" xfId="0" applyNumberFormat="1" applyFont="1" applyBorder="1" applyAlignment="1">
      <alignment horizontal="right" vertical="center" wrapText="1"/>
    </xf>
    <xf numFmtId="176" fontId="6" fillId="0" borderId="5" xfId="0" applyNumberFormat="1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176" fontId="6" fillId="0" borderId="9" xfId="0" applyNumberFormat="1" applyFont="1" applyBorder="1" applyAlignment="1">
      <alignment horizontal="right" vertical="center" wrapText="1"/>
    </xf>
    <xf numFmtId="176" fontId="6" fillId="0" borderId="12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9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176" fontId="2" fillId="0" borderId="18" xfId="0" applyNumberFormat="1" applyFont="1" applyBorder="1" applyAlignment="1">
      <alignment horizontal="center"/>
    </xf>
    <xf numFmtId="176" fontId="2" fillId="0" borderId="19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176" fontId="11" fillId="0" borderId="10" xfId="0" applyNumberFormat="1" applyFont="1" applyBorder="1" applyAlignment="1">
      <alignment horizontal="right" vertical="center" wrapText="1"/>
    </xf>
    <xf numFmtId="176" fontId="11" fillId="0" borderId="4" xfId="0" applyNumberFormat="1" applyFont="1" applyBorder="1" applyAlignment="1">
      <alignment horizontal="right" vertical="center" wrapText="1"/>
    </xf>
    <xf numFmtId="176" fontId="11" fillId="0" borderId="5" xfId="0" applyNumberFormat="1" applyFont="1" applyBorder="1" applyAlignment="1">
      <alignment horizontal="right" vertical="center" wrapText="1"/>
    </xf>
    <xf numFmtId="176" fontId="11" fillId="0" borderId="11" xfId="0" applyNumberFormat="1" applyFont="1" applyBorder="1" applyAlignment="1">
      <alignment horizontal="right" vertical="center" wrapText="1"/>
    </xf>
    <xf numFmtId="176" fontId="11" fillId="0" borderId="9" xfId="0" applyNumberFormat="1" applyFont="1" applyBorder="1" applyAlignment="1">
      <alignment horizontal="right" vertical="center" wrapText="1"/>
    </xf>
    <xf numFmtId="176" fontId="11" fillId="0" borderId="12" xfId="0" applyNumberFormat="1" applyFont="1" applyBorder="1" applyAlignment="1">
      <alignment horizontal="right" vertical="center" wrapText="1"/>
    </xf>
    <xf numFmtId="176" fontId="6" fillId="0" borderId="10" xfId="0" applyNumberFormat="1" applyFont="1" applyBorder="1" applyAlignment="1">
      <alignment horizontal="right"/>
    </xf>
    <xf numFmtId="176" fontId="6" fillId="0" borderId="4" xfId="0" applyNumberFormat="1" applyFont="1" applyBorder="1" applyAlignment="1">
      <alignment horizontal="right"/>
    </xf>
    <xf numFmtId="176" fontId="6" fillId="0" borderId="5" xfId="0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176" fontId="6" fillId="0" borderId="9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 wrapText="1"/>
    </xf>
    <xf numFmtId="176" fontId="6" fillId="0" borderId="4" xfId="0" applyNumberFormat="1" applyFont="1" applyBorder="1" applyAlignment="1">
      <alignment horizontal="right" wrapText="1"/>
    </xf>
    <xf numFmtId="176" fontId="6" fillId="0" borderId="5" xfId="0" applyNumberFormat="1" applyFont="1" applyBorder="1" applyAlignment="1">
      <alignment horizontal="right" wrapText="1"/>
    </xf>
    <xf numFmtId="176" fontId="6" fillId="0" borderId="11" xfId="0" applyNumberFormat="1" applyFont="1" applyBorder="1" applyAlignment="1">
      <alignment horizontal="right" wrapText="1"/>
    </xf>
    <xf numFmtId="176" fontId="6" fillId="0" borderId="9" xfId="0" applyNumberFormat="1" applyFont="1" applyBorder="1" applyAlignment="1">
      <alignment horizontal="right" wrapText="1"/>
    </xf>
    <xf numFmtId="176" fontId="6" fillId="0" borderId="12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right" vertical="center"/>
    </xf>
    <xf numFmtId="176" fontId="11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11" xfId="0" applyNumberFormat="1" applyFont="1" applyBorder="1" applyAlignment="1">
      <alignment horizontal="right" vertical="center"/>
    </xf>
    <xf numFmtId="176" fontId="11" fillId="0" borderId="9" xfId="0" applyNumberFormat="1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right" vertical="center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10</xdr:row>
      <xdr:rowOff>66675</xdr:rowOff>
    </xdr:from>
    <xdr:to>
      <xdr:col>34</xdr:col>
      <xdr:colOff>266700</xdr:colOff>
      <xdr:row>10</xdr:row>
      <xdr:rowOff>342900</xdr:rowOff>
    </xdr:to>
    <xdr:sp macro="" textlink="">
      <xdr:nvSpPr>
        <xdr:cNvPr id="2" name="楕円 1"/>
        <xdr:cNvSpPr/>
      </xdr:nvSpPr>
      <xdr:spPr>
        <a:xfrm>
          <a:off x="8010525" y="2667000"/>
          <a:ext cx="2362200" cy="2762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47625</xdr:colOff>
      <xdr:row>10</xdr:row>
      <xdr:rowOff>76200</xdr:rowOff>
    </xdr:from>
    <xdr:to>
      <xdr:col>18</xdr:col>
      <xdr:colOff>38100</xdr:colOff>
      <xdr:row>10</xdr:row>
      <xdr:rowOff>352425</xdr:rowOff>
    </xdr:to>
    <xdr:sp macro="" textlink="">
      <xdr:nvSpPr>
        <xdr:cNvPr id="3" name="楕円 2"/>
        <xdr:cNvSpPr/>
      </xdr:nvSpPr>
      <xdr:spPr>
        <a:xfrm>
          <a:off x="3800475" y="2676525"/>
          <a:ext cx="1924050" cy="2762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76200</xdr:colOff>
      <xdr:row>12</xdr:row>
      <xdr:rowOff>123825</xdr:rowOff>
    </xdr:from>
    <xdr:to>
      <xdr:col>1</xdr:col>
      <xdr:colOff>428625</xdr:colOff>
      <xdr:row>13</xdr:row>
      <xdr:rowOff>114300</xdr:rowOff>
    </xdr:to>
    <xdr:sp macro="" textlink="">
      <xdr:nvSpPr>
        <xdr:cNvPr id="4" name="楕円 3"/>
        <xdr:cNvSpPr/>
      </xdr:nvSpPr>
      <xdr:spPr>
        <a:xfrm>
          <a:off x="352425" y="3381375"/>
          <a:ext cx="352425" cy="228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971550</xdr:colOff>
      <xdr:row>12</xdr:row>
      <xdr:rowOff>114300</xdr:rowOff>
    </xdr:from>
    <xdr:to>
      <xdr:col>3</xdr:col>
      <xdr:colOff>57150</xdr:colOff>
      <xdr:row>13</xdr:row>
      <xdr:rowOff>104775</xdr:rowOff>
    </xdr:to>
    <xdr:sp macro="" textlink="">
      <xdr:nvSpPr>
        <xdr:cNvPr id="5" name="楕円 4"/>
        <xdr:cNvSpPr/>
      </xdr:nvSpPr>
      <xdr:spPr>
        <a:xfrm>
          <a:off x="1247775" y="3371850"/>
          <a:ext cx="352425" cy="228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209551</xdr:colOff>
      <xdr:row>38</xdr:row>
      <xdr:rowOff>85726</xdr:rowOff>
    </xdr:from>
    <xdr:to>
      <xdr:col>18</xdr:col>
      <xdr:colOff>166687</xdr:colOff>
      <xdr:row>43</xdr:row>
      <xdr:rowOff>9525</xdr:rowOff>
    </xdr:to>
    <xdr:sp macro="" textlink="">
      <xdr:nvSpPr>
        <xdr:cNvPr id="6" name="角丸四角形吹き出し 5"/>
        <xdr:cNvSpPr/>
      </xdr:nvSpPr>
      <xdr:spPr>
        <a:xfrm>
          <a:off x="3388520" y="8527257"/>
          <a:ext cx="2421730" cy="816768"/>
        </a:xfrm>
        <a:prstGeom prst="wedgeRoundRectCallout">
          <a:avLst>
            <a:gd name="adj1" fmla="val 24818"/>
            <a:gd name="adj2" fmla="val -87244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①～④の取組タイプごとに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３戸以上必要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56"/>
  <sheetViews>
    <sheetView view="pageBreakPreview" zoomScaleNormal="100" zoomScaleSheetLayoutView="100" workbookViewId="0">
      <selection activeCell="AM43" sqref="AM43"/>
    </sheetView>
  </sheetViews>
  <sheetFormatPr defaultRowHeight="13.5"/>
  <cols>
    <col min="1" max="1" width="3.625" style="2" customWidth="1"/>
    <col min="2" max="2" width="13" style="2" customWidth="1"/>
    <col min="3" max="8" width="3.625" style="2" customWidth="1"/>
    <col min="9" max="11" width="3.625" style="4" customWidth="1"/>
    <col min="12" max="42" width="3.625" style="2" customWidth="1"/>
    <col min="43" max="16384" width="9" style="2"/>
  </cols>
  <sheetData>
    <row r="1" spans="1:47">
      <c r="A1" s="1" t="s">
        <v>89</v>
      </c>
      <c r="B1" s="1"/>
    </row>
    <row r="2" spans="1:47">
      <c r="A2" s="1"/>
      <c r="B2" s="1"/>
    </row>
    <row r="3" spans="1:47" ht="17.25">
      <c r="A3" s="161" t="s">
        <v>90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</row>
    <row r="4" spans="1:47">
      <c r="A4" s="1"/>
      <c r="B4" s="1"/>
    </row>
    <row r="5" spans="1:47" ht="14.25">
      <c r="A5" s="3" t="s">
        <v>18</v>
      </c>
      <c r="B5" s="3"/>
      <c r="C5" s="5"/>
      <c r="D5" s="5"/>
      <c r="E5" s="5"/>
      <c r="F5" s="5"/>
    </row>
    <row r="6" spans="1:47" ht="15" customHeight="1">
      <c r="A6" s="103" t="s">
        <v>0</v>
      </c>
      <c r="B6" s="105"/>
      <c r="C6" s="126" t="s">
        <v>35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10" t="s">
        <v>8</v>
      </c>
      <c r="AE6" s="110"/>
      <c r="AF6" s="110"/>
      <c r="AG6" s="137"/>
      <c r="AH6" s="137"/>
      <c r="AI6" s="137"/>
      <c r="AJ6" s="137"/>
    </row>
    <row r="7" spans="1:47" ht="15" customHeight="1">
      <c r="A7" s="109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10"/>
      <c r="AE7" s="110"/>
      <c r="AF7" s="110"/>
      <c r="AG7" s="137"/>
      <c r="AH7" s="137"/>
      <c r="AI7" s="137"/>
      <c r="AJ7" s="137"/>
    </row>
    <row r="8" spans="1:47" ht="15" customHeight="1">
      <c r="A8" s="109"/>
      <c r="B8" s="125"/>
      <c r="C8" s="138" t="s">
        <v>36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10"/>
      <c r="AE8" s="110"/>
      <c r="AF8" s="110"/>
      <c r="AG8" s="137"/>
      <c r="AH8" s="137"/>
      <c r="AI8" s="137"/>
      <c r="AJ8" s="137"/>
    </row>
    <row r="9" spans="1:47" ht="15" customHeight="1">
      <c r="A9" s="109"/>
      <c r="B9" s="125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10"/>
      <c r="AE9" s="110"/>
      <c r="AF9" s="110"/>
      <c r="AG9" s="137"/>
      <c r="AH9" s="137"/>
      <c r="AI9" s="137"/>
      <c r="AJ9" s="137"/>
    </row>
    <row r="10" spans="1:47" ht="72.75" customHeight="1">
      <c r="A10" s="110" t="s">
        <v>23</v>
      </c>
      <c r="B10" s="110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</row>
    <row r="11" spans="1:47" ht="32.25" customHeight="1">
      <c r="A11" s="144" t="s">
        <v>39</v>
      </c>
      <c r="B11" s="145"/>
      <c r="C11" s="146" t="s">
        <v>40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8"/>
    </row>
    <row r="12" spans="1:47" ht="20.100000000000001" customHeight="1">
      <c r="A12" s="110" t="s">
        <v>30</v>
      </c>
      <c r="B12" s="110"/>
      <c r="C12" s="118"/>
      <c r="D12" s="118"/>
      <c r="E12" s="118"/>
      <c r="F12" s="118"/>
      <c r="G12" s="118"/>
      <c r="H12" s="118"/>
      <c r="I12" s="118" t="s">
        <v>22</v>
      </c>
      <c r="J12" s="118"/>
      <c r="K12" s="118"/>
      <c r="L12" s="118"/>
      <c r="M12" s="118"/>
      <c r="N12" s="118"/>
      <c r="O12" s="118"/>
      <c r="P12" s="118"/>
      <c r="Q12" s="110" t="s">
        <v>1</v>
      </c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L12" s="27"/>
      <c r="AM12" s="27"/>
      <c r="AN12" s="27"/>
      <c r="AO12" s="27"/>
      <c r="AP12" s="27"/>
      <c r="AQ12" s="27"/>
      <c r="AR12" s="27"/>
      <c r="AS12" s="27"/>
      <c r="AT12" s="27"/>
      <c r="AU12" s="27"/>
    </row>
    <row r="13" spans="1:47" ht="18.95" customHeight="1">
      <c r="A13" s="111" t="s">
        <v>31</v>
      </c>
      <c r="B13" s="112"/>
      <c r="C13" s="112"/>
      <c r="D13" s="112"/>
      <c r="E13" s="112"/>
      <c r="F13" s="112"/>
      <c r="G13" s="112"/>
      <c r="H13" s="113"/>
      <c r="I13" s="111"/>
      <c r="J13" s="112"/>
      <c r="K13" s="112"/>
      <c r="L13" s="112"/>
      <c r="M13" s="112"/>
      <c r="N13" s="112"/>
      <c r="O13" s="112"/>
      <c r="P13" s="113" t="s">
        <v>21</v>
      </c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L13" s="27"/>
      <c r="AM13" s="28"/>
      <c r="AN13" s="28"/>
      <c r="AO13" s="29"/>
      <c r="AP13" s="29"/>
      <c r="AQ13" s="29"/>
      <c r="AR13" s="29"/>
      <c r="AS13" s="29"/>
      <c r="AT13" s="29"/>
      <c r="AU13" s="30"/>
    </row>
    <row r="14" spans="1:47" ht="18.95" customHeight="1">
      <c r="A14" s="140"/>
      <c r="B14" s="141"/>
      <c r="C14" s="141"/>
      <c r="D14" s="141"/>
      <c r="E14" s="141"/>
      <c r="F14" s="141"/>
      <c r="G14" s="141"/>
      <c r="H14" s="142"/>
      <c r="I14" s="140"/>
      <c r="J14" s="141"/>
      <c r="K14" s="141"/>
      <c r="L14" s="141"/>
      <c r="M14" s="141"/>
      <c r="N14" s="141"/>
      <c r="O14" s="141"/>
      <c r="P14" s="142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L14" s="27"/>
      <c r="AM14" s="101"/>
      <c r="AN14" s="101"/>
      <c r="AO14" s="101"/>
      <c r="AP14" s="102"/>
      <c r="AQ14" s="102"/>
      <c r="AR14" s="102"/>
      <c r="AS14" s="102"/>
      <c r="AT14" s="102"/>
      <c r="AU14" s="102"/>
    </row>
    <row r="15" spans="1:47" ht="15" customHeight="1">
      <c r="A15" s="103" t="s">
        <v>11</v>
      </c>
      <c r="B15" s="104"/>
      <c r="C15" s="104"/>
      <c r="D15" s="104"/>
      <c r="E15" s="104"/>
      <c r="F15" s="104"/>
      <c r="G15" s="104"/>
      <c r="H15" s="104"/>
      <c r="I15" s="105"/>
      <c r="J15" s="103" t="s">
        <v>9</v>
      </c>
      <c r="K15" s="104"/>
      <c r="L15" s="104"/>
      <c r="M15" s="104"/>
      <c r="N15" s="104"/>
      <c r="O15" s="104"/>
      <c r="P15" s="104"/>
      <c r="Q15" s="101"/>
      <c r="R15" s="101"/>
      <c r="S15" s="101"/>
      <c r="T15" s="109" t="s">
        <v>2</v>
      </c>
      <c r="U15" s="101"/>
      <c r="V15" s="101"/>
      <c r="W15" s="101"/>
      <c r="X15" s="101"/>
      <c r="Y15" s="101"/>
      <c r="Z15" s="101"/>
      <c r="AA15" s="101"/>
      <c r="AB15" s="110" t="s">
        <v>10</v>
      </c>
      <c r="AC15" s="110"/>
      <c r="AD15" s="110"/>
      <c r="AE15" s="110"/>
      <c r="AF15" s="110"/>
      <c r="AG15" s="110"/>
      <c r="AH15" s="110"/>
      <c r="AI15" s="110"/>
      <c r="AJ15" s="110"/>
      <c r="AL15" s="27"/>
      <c r="AM15" s="101"/>
      <c r="AN15" s="101"/>
      <c r="AO15" s="101"/>
      <c r="AP15" s="102"/>
      <c r="AQ15" s="102"/>
      <c r="AR15" s="102"/>
      <c r="AS15" s="102"/>
      <c r="AT15" s="102"/>
      <c r="AU15" s="102"/>
    </row>
    <row r="16" spans="1:47" ht="15" customHeight="1">
      <c r="A16" s="106"/>
      <c r="B16" s="107"/>
      <c r="C16" s="107"/>
      <c r="D16" s="107"/>
      <c r="E16" s="107"/>
      <c r="F16" s="107"/>
      <c r="G16" s="107"/>
      <c r="H16" s="107"/>
      <c r="I16" s="108"/>
      <c r="J16" s="106"/>
      <c r="K16" s="107"/>
      <c r="L16" s="107"/>
      <c r="M16" s="107"/>
      <c r="N16" s="107"/>
      <c r="O16" s="107"/>
      <c r="P16" s="107"/>
      <c r="Q16" s="107"/>
      <c r="R16" s="107"/>
      <c r="S16" s="107"/>
      <c r="T16" s="106"/>
      <c r="U16" s="107"/>
      <c r="V16" s="107"/>
      <c r="W16" s="107"/>
      <c r="X16" s="107"/>
      <c r="Y16" s="107"/>
      <c r="Z16" s="107"/>
      <c r="AA16" s="107"/>
      <c r="AB16" s="110"/>
      <c r="AC16" s="110"/>
      <c r="AD16" s="110"/>
      <c r="AE16" s="110"/>
      <c r="AF16" s="110"/>
      <c r="AG16" s="110"/>
      <c r="AH16" s="110"/>
      <c r="AI16" s="110"/>
      <c r="AJ16" s="110"/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spans="1:47" ht="20.25" customHeight="1">
      <c r="A17" s="127" t="s">
        <v>3</v>
      </c>
      <c r="B17" s="128"/>
      <c r="C17" s="128"/>
      <c r="D17" s="128"/>
      <c r="E17" s="128"/>
      <c r="F17" s="128"/>
      <c r="G17" s="128"/>
      <c r="H17" s="128"/>
      <c r="I17" s="129"/>
      <c r="J17" s="127"/>
      <c r="K17" s="128"/>
      <c r="L17" s="128"/>
      <c r="M17" s="128"/>
      <c r="N17" s="128"/>
      <c r="O17" s="128"/>
      <c r="P17" s="128"/>
      <c r="Q17" s="128"/>
      <c r="R17" s="128"/>
      <c r="S17" s="128"/>
      <c r="T17" s="127"/>
      <c r="U17" s="128"/>
      <c r="V17" s="128"/>
      <c r="W17" s="128"/>
      <c r="X17" s="128"/>
      <c r="Y17" s="128"/>
      <c r="Z17" s="128"/>
      <c r="AA17" s="128"/>
      <c r="AB17" s="132"/>
      <c r="AC17" s="132"/>
      <c r="AD17" s="132"/>
      <c r="AE17" s="132"/>
      <c r="AF17" s="132"/>
      <c r="AG17" s="132"/>
      <c r="AH17" s="132"/>
      <c r="AI17" s="132"/>
      <c r="AJ17" s="132"/>
      <c r="AL17" s="27"/>
      <c r="AM17" s="27"/>
      <c r="AN17" s="27"/>
      <c r="AO17" s="27"/>
      <c r="AP17" s="27"/>
      <c r="AQ17" s="27"/>
      <c r="AR17" s="27"/>
      <c r="AS17" s="27"/>
      <c r="AT17" s="27"/>
      <c r="AU17" s="27"/>
    </row>
    <row r="18" spans="1:47" ht="18.75" customHeight="1">
      <c r="A18" s="133" t="s">
        <v>12</v>
      </c>
      <c r="B18" s="134"/>
      <c r="C18" s="134"/>
      <c r="D18" s="134"/>
      <c r="E18" s="134"/>
      <c r="F18" s="134"/>
      <c r="G18" s="134"/>
      <c r="H18" s="134"/>
      <c r="I18" s="135"/>
      <c r="J18" s="130"/>
      <c r="K18" s="131"/>
      <c r="L18" s="131"/>
      <c r="M18" s="131"/>
      <c r="N18" s="131"/>
      <c r="O18" s="131"/>
      <c r="P18" s="131"/>
      <c r="Q18" s="131"/>
      <c r="R18" s="131"/>
      <c r="S18" s="131"/>
      <c r="T18" s="130"/>
      <c r="U18" s="131"/>
      <c r="V18" s="131"/>
      <c r="W18" s="131"/>
      <c r="X18" s="131"/>
      <c r="Y18" s="131"/>
      <c r="Z18" s="131"/>
      <c r="AA18" s="131"/>
      <c r="AB18" s="132"/>
      <c r="AC18" s="132"/>
      <c r="AD18" s="132"/>
      <c r="AE18" s="132"/>
      <c r="AF18" s="132"/>
      <c r="AG18" s="132"/>
      <c r="AH18" s="132"/>
      <c r="AI18" s="132"/>
      <c r="AJ18" s="132"/>
    </row>
    <row r="19" spans="1:47" ht="18.75" customHeight="1">
      <c r="A19" s="136" t="s">
        <v>34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</row>
    <row r="20" spans="1:47" ht="10.5" customHeight="1">
      <c r="A20" s="111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3"/>
    </row>
    <row r="21" spans="1:47" ht="21" customHeight="1">
      <c r="A21" s="114" t="s">
        <v>38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6"/>
    </row>
    <row r="23" spans="1:47" s="5" customFormat="1" ht="14.25">
      <c r="A23" s="3" t="s">
        <v>24</v>
      </c>
      <c r="B23" s="3"/>
      <c r="I23" s="6"/>
      <c r="J23" s="6"/>
      <c r="K23" s="6"/>
    </row>
    <row r="24" spans="1:47" s="5" customFormat="1" ht="21.95" customHeight="1">
      <c r="A24" s="117" t="s">
        <v>4</v>
      </c>
      <c r="B24" s="103" t="s">
        <v>13</v>
      </c>
      <c r="C24" s="104"/>
      <c r="D24" s="104"/>
      <c r="E24" s="104"/>
      <c r="F24" s="104"/>
      <c r="G24" s="103" t="s">
        <v>26</v>
      </c>
      <c r="H24" s="104"/>
      <c r="I24" s="105"/>
      <c r="J24" s="103" t="s">
        <v>19</v>
      </c>
      <c r="K24" s="104"/>
      <c r="L24" s="104"/>
      <c r="M24" s="104"/>
      <c r="N24" s="104"/>
      <c r="O24" s="103" t="s">
        <v>29</v>
      </c>
      <c r="P24" s="105"/>
      <c r="Q24" s="103" t="s">
        <v>43</v>
      </c>
      <c r="R24" s="105"/>
      <c r="S24" s="103" t="s">
        <v>25</v>
      </c>
      <c r="T24" s="105"/>
      <c r="U24" s="103" t="s">
        <v>41</v>
      </c>
      <c r="V24" s="104"/>
      <c r="W24" s="104"/>
      <c r="X24" s="105"/>
      <c r="Y24" s="103" t="s">
        <v>16</v>
      </c>
      <c r="Z24" s="104"/>
      <c r="AA24" s="104"/>
      <c r="AB24" s="105"/>
      <c r="AC24" s="119" t="s">
        <v>14</v>
      </c>
      <c r="AD24" s="120"/>
      <c r="AE24" s="120"/>
      <c r="AF24" s="121"/>
      <c r="AG24" s="154" t="s">
        <v>84</v>
      </c>
      <c r="AH24" s="155"/>
      <c r="AI24" s="154" t="s">
        <v>88</v>
      </c>
      <c r="AJ24" s="158"/>
    </row>
    <row r="25" spans="1:47" s="5" customFormat="1" ht="21.95" customHeight="1">
      <c r="A25" s="118"/>
      <c r="B25" s="106" t="s">
        <v>5</v>
      </c>
      <c r="C25" s="107"/>
      <c r="D25" s="107"/>
      <c r="E25" s="107"/>
      <c r="F25" s="107"/>
      <c r="G25" s="106"/>
      <c r="H25" s="107"/>
      <c r="I25" s="108"/>
      <c r="J25" s="106"/>
      <c r="K25" s="107"/>
      <c r="L25" s="107"/>
      <c r="M25" s="107"/>
      <c r="N25" s="107"/>
      <c r="O25" s="106"/>
      <c r="P25" s="108"/>
      <c r="Q25" s="106"/>
      <c r="R25" s="108"/>
      <c r="S25" s="106"/>
      <c r="T25" s="108"/>
      <c r="U25" s="106"/>
      <c r="V25" s="107"/>
      <c r="W25" s="107"/>
      <c r="X25" s="108"/>
      <c r="Y25" s="106"/>
      <c r="Z25" s="107"/>
      <c r="AA25" s="107"/>
      <c r="AB25" s="108"/>
      <c r="AC25" s="7"/>
      <c r="AD25" s="9"/>
      <c r="AE25" s="122" t="s">
        <v>15</v>
      </c>
      <c r="AF25" s="123"/>
      <c r="AG25" s="156"/>
      <c r="AH25" s="157"/>
      <c r="AI25" s="159"/>
      <c r="AJ25" s="160"/>
    </row>
    <row r="26" spans="1:47" s="5" customFormat="1" ht="14.25" customHeight="1">
      <c r="A26" s="78"/>
      <c r="B26" s="71"/>
      <c r="C26" s="72"/>
      <c r="D26" s="72"/>
      <c r="E26" s="72"/>
      <c r="F26" s="72"/>
      <c r="G26" s="41"/>
      <c r="H26" s="42"/>
      <c r="I26" s="43"/>
      <c r="J26" s="149"/>
      <c r="K26" s="150"/>
      <c r="L26" s="150"/>
      <c r="M26" s="150"/>
      <c r="N26" s="150"/>
      <c r="O26" s="47"/>
      <c r="P26" s="48"/>
      <c r="Q26" s="51"/>
      <c r="R26" s="52"/>
      <c r="S26" s="67"/>
      <c r="T26" s="68"/>
      <c r="U26" s="55"/>
      <c r="V26" s="56"/>
      <c r="W26" s="56"/>
      <c r="X26" s="57"/>
      <c r="Y26" s="61"/>
      <c r="Z26" s="62"/>
      <c r="AA26" s="62"/>
      <c r="AB26" s="63"/>
      <c r="AC26" s="36"/>
      <c r="AD26" s="37"/>
      <c r="AE26" s="40"/>
      <c r="AF26" s="40"/>
      <c r="AG26" s="124"/>
      <c r="AH26" s="124"/>
      <c r="AI26" s="124"/>
      <c r="AJ26" s="124"/>
    </row>
    <row r="27" spans="1:47" s="5" customFormat="1" ht="14.25" customHeight="1">
      <c r="A27" s="79"/>
      <c r="B27" s="73"/>
      <c r="C27" s="74"/>
      <c r="D27" s="74"/>
      <c r="E27" s="74"/>
      <c r="F27" s="74"/>
      <c r="G27" s="44"/>
      <c r="H27" s="45"/>
      <c r="I27" s="46"/>
      <c r="J27" s="151"/>
      <c r="K27" s="152"/>
      <c r="L27" s="152"/>
      <c r="M27" s="152"/>
      <c r="N27" s="152"/>
      <c r="O27" s="49"/>
      <c r="P27" s="50"/>
      <c r="Q27" s="53"/>
      <c r="R27" s="54"/>
      <c r="S27" s="69"/>
      <c r="T27" s="70"/>
      <c r="U27" s="58"/>
      <c r="V27" s="59"/>
      <c r="W27" s="59"/>
      <c r="X27" s="60"/>
      <c r="Y27" s="64"/>
      <c r="Z27" s="65"/>
      <c r="AA27" s="65"/>
      <c r="AB27" s="66"/>
      <c r="AC27" s="38"/>
      <c r="AD27" s="39"/>
      <c r="AE27" s="40"/>
      <c r="AF27" s="40"/>
      <c r="AG27" s="124"/>
      <c r="AH27" s="124"/>
      <c r="AI27" s="124"/>
      <c r="AJ27" s="124"/>
    </row>
    <row r="28" spans="1:47" s="5" customFormat="1" ht="14.25" customHeight="1">
      <c r="A28" s="78"/>
      <c r="B28" s="71"/>
      <c r="C28" s="72"/>
      <c r="D28" s="72"/>
      <c r="E28" s="72"/>
      <c r="F28" s="72"/>
      <c r="G28" s="41"/>
      <c r="H28" s="42"/>
      <c r="I28" s="43"/>
      <c r="J28" s="51"/>
      <c r="K28" s="99"/>
      <c r="L28" s="99"/>
      <c r="M28" s="99"/>
      <c r="N28" s="99"/>
      <c r="O28" s="47"/>
      <c r="P28" s="48"/>
      <c r="Q28" s="51"/>
      <c r="R28" s="52"/>
      <c r="S28" s="67"/>
      <c r="T28" s="68"/>
      <c r="U28" s="55"/>
      <c r="V28" s="56"/>
      <c r="W28" s="56"/>
      <c r="X28" s="57"/>
      <c r="Y28" s="61"/>
      <c r="Z28" s="62"/>
      <c r="AA28" s="62"/>
      <c r="AB28" s="63"/>
      <c r="AC28" s="36"/>
      <c r="AD28" s="37"/>
      <c r="AE28" s="40"/>
      <c r="AF28" s="40"/>
      <c r="AG28" s="124"/>
      <c r="AH28" s="124"/>
      <c r="AI28" s="124"/>
      <c r="AJ28" s="124"/>
    </row>
    <row r="29" spans="1:47" s="5" customFormat="1" ht="14.25" customHeight="1">
      <c r="A29" s="79"/>
      <c r="B29" s="73"/>
      <c r="C29" s="74"/>
      <c r="D29" s="74"/>
      <c r="E29" s="74"/>
      <c r="F29" s="74"/>
      <c r="G29" s="44"/>
      <c r="H29" s="45"/>
      <c r="I29" s="46"/>
      <c r="J29" s="53"/>
      <c r="K29" s="100"/>
      <c r="L29" s="100"/>
      <c r="M29" s="100"/>
      <c r="N29" s="100"/>
      <c r="O29" s="49"/>
      <c r="P29" s="50"/>
      <c r="Q29" s="53"/>
      <c r="R29" s="54"/>
      <c r="S29" s="69"/>
      <c r="T29" s="70"/>
      <c r="U29" s="58"/>
      <c r="V29" s="59"/>
      <c r="W29" s="59"/>
      <c r="X29" s="60"/>
      <c r="Y29" s="64"/>
      <c r="Z29" s="65"/>
      <c r="AA29" s="65"/>
      <c r="AB29" s="66"/>
      <c r="AC29" s="38"/>
      <c r="AD29" s="39"/>
      <c r="AE29" s="40"/>
      <c r="AF29" s="40"/>
      <c r="AG29" s="124"/>
      <c r="AH29" s="124"/>
      <c r="AI29" s="124"/>
      <c r="AJ29" s="124"/>
    </row>
    <row r="30" spans="1:47" s="5" customFormat="1" ht="14.25" customHeight="1">
      <c r="A30" s="78"/>
      <c r="B30" s="71"/>
      <c r="C30" s="72"/>
      <c r="D30" s="72"/>
      <c r="E30" s="72"/>
      <c r="F30" s="72"/>
      <c r="G30" s="41"/>
      <c r="H30" s="42"/>
      <c r="I30" s="43"/>
      <c r="J30" s="51"/>
      <c r="K30" s="99"/>
      <c r="L30" s="99"/>
      <c r="M30" s="99"/>
      <c r="N30" s="99"/>
      <c r="O30" s="47"/>
      <c r="P30" s="48"/>
      <c r="Q30" s="51"/>
      <c r="R30" s="52"/>
      <c r="S30" s="67"/>
      <c r="T30" s="68"/>
      <c r="U30" s="55"/>
      <c r="V30" s="56"/>
      <c r="W30" s="56"/>
      <c r="X30" s="57"/>
      <c r="Y30" s="61"/>
      <c r="Z30" s="62"/>
      <c r="AA30" s="62"/>
      <c r="AB30" s="63"/>
      <c r="AC30" s="36"/>
      <c r="AD30" s="37"/>
      <c r="AE30" s="40"/>
      <c r="AF30" s="40"/>
      <c r="AG30" s="124"/>
      <c r="AH30" s="124"/>
      <c r="AI30" s="124"/>
      <c r="AJ30" s="124"/>
    </row>
    <row r="31" spans="1:47" s="5" customFormat="1" ht="14.25" customHeight="1">
      <c r="A31" s="79"/>
      <c r="B31" s="73"/>
      <c r="C31" s="74"/>
      <c r="D31" s="74"/>
      <c r="E31" s="74"/>
      <c r="F31" s="74"/>
      <c r="G31" s="44"/>
      <c r="H31" s="45"/>
      <c r="I31" s="46"/>
      <c r="J31" s="53"/>
      <c r="K31" s="100"/>
      <c r="L31" s="100"/>
      <c r="M31" s="100"/>
      <c r="N31" s="100"/>
      <c r="O31" s="49"/>
      <c r="P31" s="50"/>
      <c r="Q31" s="53"/>
      <c r="R31" s="54"/>
      <c r="S31" s="69"/>
      <c r="T31" s="70"/>
      <c r="U31" s="58"/>
      <c r="V31" s="59"/>
      <c r="W31" s="59"/>
      <c r="X31" s="60"/>
      <c r="Y31" s="64"/>
      <c r="Z31" s="65"/>
      <c r="AA31" s="65"/>
      <c r="AB31" s="66"/>
      <c r="AC31" s="38"/>
      <c r="AD31" s="39"/>
      <c r="AE31" s="40"/>
      <c r="AF31" s="40"/>
      <c r="AG31" s="124"/>
      <c r="AH31" s="124"/>
      <c r="AI31" s="124"/>
      <c r="AJ31" s="124"/>
    </row>
    <row r="32" spans="1:47" s="5" customFormat="1" ht="14.25" customHeight="1">
      <c r="A32" s="78"/>
      <c r="B32" s="71"/>
      <c r="C32" s="72"/>
      <c r="D32" s="72"/>
      <c r="E32" s="72"/>
      <c r="F32" s="72"/>
      <c r="G32" s="41"/>
      <c r="H32" s="42"/>
      <c r="I32" s="43"/>
      <c r="J32" s="51"/>
      <c r="K32" s="99"/>
      <c r="L32" s="99"/>
      <c r="M32" s="99"/>
      <c r="N32" s="99"/>
      <c r="O32" s="47"/>
      <c r="P32" s="48"/>
      <c r="Q32" s="51"/>
      <c r="R32" s="52"/>
      <c r="S32" s="67"/>
      <c r="T32" s="68"/>
      <c r="U32" s="55"/>
      <c r="V32" s="56"/>
      <c r="W32" s="56"/>
      <c r="X32" s="57"/>
      <c r="Y32" s="61"/>
      <c r="Z32" s="62"/>
      <c r="AA32" s="62"/>
      <c r="AB32" s="63"/>
      <c r="AC32" s="36"/>
      <c r="AD32" s="37"/>
      <c r="AE32" s="40"/>
      <c r="AF32" s="40"/>
      <c r="AG32" s="124"/>
      <c r="AH32" s="124"/>
      <c r="AI32" s="124"/>
      <c r="AJ32" s="124"/>
    </row>
    <row r="33" spans="1:36" s="5" customFormat="1" ht="14.25" customHeight="1">
      <c r="A33" s="79"/>
      <c r="B33" s="73"/>
      <c r="C33" s="74"/>
      <c r="D33" s="74"/>
      <c r="E33" s="74"/>
      <c r="F33" s="74"/>
      <c r="G33" s="44"/>
      <c r="H33" s="45"/>
      <c r="I33" s="46"/>
      <c r="J33" s="53"/>
      <c r="K33" s="100"/>
      <c r="L33" s="100"/>
      <c r="M33" s="100"/>
      <c r="N33" s="100"/>
      <c r="O33" s="49"/>
      <c r="P33" s="50"/>
      <c r="Q33" s="53"/>
      <c r="R33" s="54"/>
      <c r="S33" s="69"/>
      <c r="T33" s="70"/>
      <c r="U33" s="58"/>
      <c r="V33" s="59"/>
      <c r="W33" s="59"/>
      <c r="X33" s="60"/>
      <c r="Y33" s="64"/>
      <c r="Z33" s="65"/>
      <c r="AA33" s="65"/>
      <c r="AB33" s="66"/>
      <c r="AC33" s="38"/>
      <c r="AD33" s="39"/>
      <c r="AE33" s="40"/>
      <c r="AF33" s="40"/>
      <c r="AG33" s="124"/>
      <c r="AH33" s="124"/>
      <c r="AI33" s="124"/>
      <c r="AJ33" s="124"/>
    </row>
    <row r="34" spans="1:36" s="5" customFormat="1" ht="14.25" customHeight="1">
      <c r="A34" s="78"/>
      <c r="B34" s="71"/>
      <c r="C34" s="72"/>
      <c r="D34" s="72"/>
      <c r="E34" s="72"/>
      <c r="F34" s="72"/>
      <c r="G34" s="41"/>
      <c r="H34" s="42"/>
      <c r="I34" s="43"/>
      <c r="J34" s="51"/>
      <c r="K34" s="99"/>
      <c r="L34" s="99"/>
      <c r="M34" s="99"/>
      <c r="N34" s="99"/>
      <c r="O34" s="47"/>
      <c r="P34" s="48"/>
      <c r="Q34" s="51"/>
      <c r="R34" s="52"/>
      <c r="S34" s="67"/>
      <c r="T34" s="68"/>
      <c r="U34" s="55"/>
      <c r="V34" s="56"/>
      <c r="W34" s="56"/>
      <c r="X34" s="57"/>
      <c r="Y34" s="61"/>
      <c r="Z34" s="62"/>
      <c r="AA34" s="62"/>
      <c r="AB34" s="63"/>
      <c r="AC34" s="36"/>
      <c r="AD34" s="37"/>
      <c r="AE34" s="40"/>
      <c r="AF34" s="40"/>
      <c r="AG34" s="124"/>
      <c r="AH34" s="124"/>
      <c r="AI34" s="124"/>
      <c r="AJ34" s="124"/>
    </row>
    <row r="35" spans="1:36" s="5" customFormat="1" ht="14.25" customHeight="1">
      <c r="A35" s="79"/>
      <c r="B35" s="73"/>
      <c r="C35" s="74"/>
      <c r="D35" s="74"/>
      <c r="E35" s="74"/>
      <c r="F35" s="74"/>
      <c r="G35" s="44"/>
      <c r="H35" s="45"/>
      <c r="I35" s="46"/>
      <c r="J35" s="53"/>
      <c r="K35" s="100"/>
      <c r="L35" s="100"/>
      <c r="M35" s="100"/>
      <c r="N35" s="100"/>
      <c r="O35" s="49"/>
      <c r="P35" s="50"/>
      <c r="Q35" s="53"/>
      <c r="R35" s="54"/>
      <c r="S35" s="69"/>
      <c r="T35" s="70"/>
      <c r="U35" s="58"/>
      <c r="V35" s="59"/>
      <c r="W35" s="59"/>
      <c r="X35" s="60"/>
      <c r="Y35" s="64"/>
      <c r="Z35" s="65"/>
      <c r="AA35" s="65"/>
      <c r="AB35" s="66"/>
      <c r="AC35" s="38"/>
      <c r="AD35" s="39"/>
      <c r="AE35" s="40"/>
      <c r="AF35" s="40"/>
      <c r="AG35" s="124"/>
      <c r="AH35" s="124"/>
      <c r="AI35" s="124"/>
      <c r="AJ35" s="124"/>
    </row>
    <row r="36" spans="1:36" s="5" customFormat="1" ht="14.25" customHeight="1">
      <c r="A36" s="78"/>
      <c r="B36" s="71"/>
      <c r="C36" s="72"/>
      <c r="D36" s="72"/>
      <c r="E36" s="72"/>
      <c r="F36" s="72"/>
      <c r="G36" s="41"/>
      <c r="H36" s="42"/>
      <c r="I36" s="43"/>
      <c r="J36" s="51"/>
      <c r="K36" s="99"/>
      <c r="L36" s="99"/>
      <c r="M36" s="99"/>
      <c r="N36" s="99"/>
      <c r="O36" s="47"/>
      <c r="P36" s="48"/>
      <c r="Q36" s="51"/>
      <c r="R36" s="52"/>
      <c r="S36" s="67"/>
      <c r="T36" s="68"/>
      <c r="U36" s="55"/>
      <c r="V36" s="56"/>
      <c r="W36" s="56"/>
      <c r="X36" s="57"/>
      <c r="Y36" s="61"/>
      <c r="Z36" s="62"/>
      <c r="AA36" s="62"/>
      <c r="AB36" s="63"/>
      <c r="AC36" s="36"/>
      <c r="AD36" s="37"/>
      <c r="AE36" s="40"/>
      <c r="AF36" s="40"/>
      <c r="AG36" s="124"/>
      <c r="AH36" s="124"/>
      <c r="AI36" s="124"/>
      <c r="AJ36" s="124"/>
    </row>
    <row r="37" spans="1:36" s="5" customFormat="1" ht="14.25" customHeight="1">
      <c r="A37" s="79"/>
      <c r="B37" s="73"/>
      <c r="C37" s="74"/>
      <c r="D37" s="74"/>
      <c r="E37" s="74"/>
      <c r="F37" s="74"/>
      <c r="G37" s="44"/>
      <c r="H37" s="45"/>
      <c r="I37" s="46"/>
      <c r="J37" s="53"/>
      <c r="K37" s="100"/>
      <c r="L37" s="100"/>
      <c r="M37" s="100"/>
      <c r="N37" s="100"/>
      <c r="O37" s="49"/>
      <c r="P37" s="50"/>
      <c r="Q37" s="53"/>
      <c r="R37" s="54"/>
      <c r="S37" s="69"/>
      <c r="T37" s="70"/>
      <c r="U37" s="58"/>
      <c r="V37" s="59"/>
      <c r="W37" s="59"/>
      <c r="X37" s="60"/>
      <c r="Y37" s="64"/>
      <c r="Z37" s="65"/>
      <c r="AA37" s="65"/>
      <c r="AB37" s="66"/>
      <c r="AC37" s="38"/>
      <c r="AD37" s="39"/>
      <c r="AE37" s="40"/>
      <c r="AF37" s="40"/>
      <c r="AG37" s="124"/>
      <c r="AH37" s="124"/>
      <c r="AI37" s="124"/>
      <c r="AJ37" s="124"/>
    </row>
    <row r="38" spans="1:36" s="5" customFormat="1" ht="14.25" customHeight="1">
      <c r="A38" s="78"/>
      <c r="B38" s="71"/>
      <c r="C38" s="72"/>
      <c r="D38" s="72"/>
      <c r="E38" s="72"/>
      <c r="F38" s="72"/>
      <c r="G38" s="41"/>
      <c r="H38" s="42"/>
      <c r="I38" s="43"/>
      <c r="J38" s="51"/>
      <c r="K38" s="99"/>
      <c r="L38" s="99"/>
      <c r="M38" s="99"/>
      <c r="N38" s="99"/>
      <c r="O38" s="47"/>
      <c r="P38" s="48"/>
      <c r="Q38" s="51"/>
      <c r="R38" s="52"/>
      <c r="S38" s="67"/>
      <c r="T38" s="68"/>
      <c r="U38" s="55"/>
      <c r="V38" s="56"/>
      <c r="W38" s="56"/>
      <c r="X38" s="57"/>
      <c r="Y38" s="61"/>
      <c r="Z38" s="62"/>
      <c r="AA38" s="62"/>
      <c r="AB38" s="63"/>
      <c r="AC38" s="36"/>
      <c r="AD38" s="37"/>
      <c r="AE38" s="40"/>
      <c r="AF38" s="40"/>
      <c r="AG38" s="124"/>
      <c r="AH38" s="124"/>
      <c r="AI38" s="124"/>
      <c r="AJ38" s="124"/>
    </row>
    <row r="39" spans="1:36" s="5" customFormat="1" ht="14.25" customHeight="1">
      <c r="A39" s="79"/>
      <c r="B39" s="73"/>
      <c r="C39" s="74"/>
      <c r="D39" s="74"/>
      <c r="E39" s="74"/>
      <c r="F39" s="74"/>
      <c r="G39" s="44"/>
      <c r="H39" s="45"/>
      <c r="I39" s="46"/>
      <c r="J39" s="53"/>
      <c r="K39" s="100"/>
      <c r="L39" s="100"/>
      <c r="M39" s="100"/>
      <c r="N39" s="100"/>
      <c r="O39" s="49"/>
      <c r="P39" s="50"/>
      <c r="Q39" s="53"/>
      <c r="R39" s="54"/>
      <c r="S39" s="69"/>
      <c r="T39" s="70"/>
      <c r="U39" s="58"/>
      <c r="V39" s="59"/>
      <c r="W39" s="59"/>
      <c r="X39" s="60"/>
      <c r="Y39" s="64"/>
      <c r="Z39" s="65"/>
      <c r="AA39" s="65"/>
      <c r="AB39" s="66"/>
      <c r="AC39" s="38"/>
      <c r="AD39" s="39"/>
      <c r="AE39" s="40"/>
      <c r="AF39" s="40"/>
      <c r="AG39" s="124"/>
      <c r="AH39" s="124"/>
      <c r="AI39" s="124"/>
      <c r="AJ39" s="124"/>
    </row>
    <row r="40" spans="1:36" s="5" customFormat="1" ht="14.25" customHeight="1">
      <c r="A40" s="78"/>
      <c r="B40" s="71"/>
      <c r="C40" s="72"/>
      <c r="D40" s="72"/>
      <c r="E40" s="72"/>
      <c r="F40" s="72"/>
      <c r="G40" s="41"/>
      <c r="H40" s="42"/>
      <c r="I40" s="43"/>
      <c r="J40" s="51"/>
      <c r="K40" s="99"/>
      <c r="L40" s="99"/>
      <c r="M40" s="99"/>
      <c r="N40" s="99"/>
      <c r="O40" s="47"/>
      <c r="P40" s="48"/>
      <c r="Q40" s="51"/>
      <c r="R40" s="52"/>
      <c r="S40" s="67"/>
      <c r="T40" s="68"/>
      <c r="U40" s="55"/>
      <c r="V40" s="56"/>
      <c r="W40" s="56"/>
      <c r="X40" s="57"/>
      <c r="Y40" s="61"/>
      <c r="Z40" s="62"/>
      <c r="AA40" s="62"/>
      <c r="AB40" s="63"/>
      <c r="AC40" s="36"/>
      <c r="AD40" s="37"/>
      <c r="AE40" s="40"/>
      <c r="AF40" s="40"/>
      <c r="AG40" s="124"/>
      <c r="AH40" s="124"/>
      <c r="AI40" s="124"/>
      <c r="AJ40" s="124"/>
    </row>
    <row r="41" spans="1:36" s="5" customFormat="1" ht="14.25" customHeight="1">
      <c r="A41" s="79"/>
      <c r="B41" s="73"/>
      <c r="C41" s="74"/>
      <c r="D41" s="74"/>
      <c r="E41" s="74"/>
      <c r="F41" s="74"/>
      <c r="G41" s="44"/>
      <c r="H41" s="45"/>
      <c r="I41" s="46"/>
      <c r="J41" s="53"/>
      <c r="K41" s="100"/>
      <c r="L41" s="100"/>
      <c r="M41" s="100"/>
      <c r="N41" s="100"/>
      <c r="O41" s="49"/>
      <c r="P41" s="50"/>
      <c r="Q41" s="53"/>
      <c r="R41" s="54"/>
      <c r="S41" s="69"/>
      <c r="T41" s="70"/>
      <c r="U41" s="58"/>
      <c r="V41" s="59"/>
      <c r="W41" s="59"/>
      <c r="X41" s="60"/>
      <c r="Y41" s="64"/>
      <c r="Z41" s="65"/>
      <c r="AA41" s="65"/>
      <c r="AB41" s="66"/>
      <c r="AC41" s="38"/>
      <c r="AD41" s="39"/>
      <c r="AE41" s="40"/>
      <c r="AF41" s="40"/>
      <c r="AG41" s="124"/>
      <c r="AH41" s="124"/>
      <c r="AI41" s="124"/>
      <c r="AJ41" s="124"/>
    </row>
    <row r="42" spans="1:36" s="5" customFormat="1" ht="14.25" customHeight="1">
      <c r="A42" s="78"/>
      <c r="B42" s="71"/>
      <c r="C42" s="72"/>
      <c r="D42" s="72"/>
      <c r="E42" s="72"/>
      <c r="F42" s="72"/>
      <c r="G42" s="41"/>
      <c r="H42" s="42"/>
      <c r="I42" s="43"/>
      <c r="J42" s="51"/>
      <c r="K42" s="99"/>
      <c r="L42" s="99"/>
      <c r="M42" s="99"/>
      <c r="N42" s="99"/>
      <c r="O42" s="47"/>
      <c r="P42" s="48"/>
      <c r="Q42" s="51"/>
      <c r="R42" s="52"/>
      <c r="S42" s="67"/>
      <c r="T42" s="68"/>
      <c r="U42" s="55"/>
      <c r="V42" s="56"/>
      <c r="W42" s="56"/>
      <c r="X42" s="57"/>
      <c r="Y42" s="61"/>
      <c r="Z42" s="62"/>
      <c r="AA42" s="62"/>
      <c r="AB42" s="63"/>
      <c r="AC42" s="36"/>
      <c r="AD42" s="37"/>
      <c r="AE42" s="40"/>
      <c r="AF42" s="40"/>
      <c r="AG42" s="124"/>
      <c r="AH42" s="124"/>
      <c r="AI42" s="124"/>
      <c r="AJ42" s="124"/>
    </row>
    <row r="43" spans="1:36" s="5" customFormat="1" ht="14.25" customHeight="1">
      <c r="A43" s="79"/>
      <c r="B43" s="73"/>
      <c r="C43" s="74"/>
      <c r="D43" s="74"/>
      <c r="E43" s="74"/>
      <c r="F43" s="74"/>
      <c r="G43" s="44"/>
      <c r="H43" s="45"/>
      <c r="I43" s="46"/>
      <c r="J43" s="53"/>
      <c r="K43" s="100"/>
      <c r="L43" s="100"/>
      <c r="M43" s="100"/>
      <c r="N43" s="100"/>
      <c r="O43" s="49"/>
      <c r="P43" s="50"/>
      <c r="Q43" s="53"/>
      <c r="R43" s="54"/>
      <c r="S43" s="69"/>
      <c r="T43" s="70"/>
      <c r="U43" s="58"/>
      <c r="V43" s="59"/>
      <c r="W43" s="59"/>
      <c r="X43" s="60"/>
      <c r="Y43" s="64"/>
      <c r="Z43" s="65"/>
      <c r="AA43" s="65"/>
      <c r="AB43" s="66"/>
      <c r="AC43" s="38"/>
      <c r="AD43" s="39"/>
      <c r="AE43" s="40"/>
      <c r="AF43" s="40"/>
      <c r="AG43" s="124"/>
      <c r="AH43" s="124"/>
      <c r="AI43" s="124"/>
      <c r="AJ43" s="124"/>
    </row>
    <row r="44" spans="1:36" s="5" customFormat="1" ht="14.25" customHeight="1">
      <c r="A44" s="78"/>
      <c r="B44" s="71"/>
      <c r="C44" s="72"/>
      <c r="D44" s="72"/>
      <c r="E44" s="72"/>
      <c r="F44" s="72"/>
      <c r="G44" s="41"/>
      <c r="H44" s="42"/>
      <c r="I44" s="43"/>
      <c r="J44" s="80"/>
      <c r="K44" s="81"/>
      <c r="L44" s="81"/>
      <c r="M44" s="81"/>
      <c r="N44" s="81"/>
      <c r="O44" s="47"/>
      <c r="P44" s="48"/>
      <c r="Q44" s="51"/>
      <c r="R44" s="52"/>
      <c r="S44" s="67"/>
      <c r="T44" s="68"/>
      <c r="U44" s="55"/>
      <c r="V44" s="56"/>
      <c r="W44" s="56"/>
      <c r="X44" s="57"/>
      <c r="Y44" s="61"/>
      <c r="Z44" s="62"/>
      <c r="AA44" s="62"/>
      <c r="AB44" s="63"/>
      <c r="AC44" s="36"/>
      <c r="AD44" s="37"/>
      <c r="AE44" s="40"/>
      <c r="AF44" s="40"/>
      <c r="AG44" s="124"/>
      <c r="AH44" s="124"/>
      <c r="AI44" s="124"/>
      <c r="AJ44" s="124"/>
    </row>
    <row r="45" spans="1:36" s="5" customFormat="1" ht="14.25" customHeight="1">
      <c r="A45" s="79"/>
      <c r="B45" s="73"/>
      <c r="C45" s="74"/>
      <c r="D45" s="74"/>
      <c r="E45" s="74"/>
      <c r="F45" s="74"/>
      <c r="G45" s="44"/>
      <c r="H45" s="45"/>
      <c r="I45" s="46"/>
      <c r="J45" s="82"/>
      <c r="K45" s="83"/>
      <c r="L45" s="83"/>
      <c r="M45" s="83"/>
      <c r="N45" s="83"/>
      <c r="O45" s="49"/>
      <c r="P45" s="50"/>
      <c r="Q45" s="53"/>
      <c r="R45" s="54"/>
      <c r="S45" s="69"/>
      <c r="T45" s="70"/>
      <c r="U45" s="58"/>
      <c r="V45" s="59"/>
      <c r="W45" s="59"/>
      <c r="X45" s="60"/>
      <c r="Y45" s="64"/>
      <c r="Z45" s="65"/>
      <c r="AA45" s="65"/>
      <c r="AB45" s="66"/>
      <c r="AC45" s="38"/>
      <c r="AD45" s="39"/>
      <c r="AE45" s="40"/>
      <c r="AF45" s="40"/>
      <c r="AG45" s="124"/>
      <c r="AH45" s="124"/>
      <c r="AI45" s="124"/>
      <c r="AJ45" s="124"/>
    </row>
    <row r="46" spans="1:36" s="5" customFormat="1" ht="14.25" customHeight="1">
      <c r="A46" s="78"/>
      <c r="B46" s="71"/>
      <c r="C46" s="72"/>
      <c r="D46" s="72"/>
      <c r="E46" s="72"/>
      <c r="F46" s="72"/>
      <c r="G46" s="41"/>
      <c r="H46" s="42"/>
      <c r="I46" s="43"/>
      <c r="J46" s="80"/>
      <c r="K46" s="81"/>
      <c r="L46" s="81"/>
      <c r="M46" s="81"/>
      <c r="N46" s="81"/>
      <c r="O46" s="47"/>
      <c r="P46" s="48"/>
      <c r="Q46" s="51"/>
      <c r="R46" s="52"/>
      <c r="S46" s="67"/>
      <c r="T46" s="68"/>
      <c r="U46" s="55"/>
      <c r="V46" s="56"/>
      <c r="W46" s="56"/>
      <c r="X46" s="57"/>
      <c r="Y46" s="61"/>
      <c r="Z46" s="62"/>
      <c r="AA46" s="62"/>
      <c r="AB46" s="63"/>
      <c r="AC46" s="36"/>
      <c r="AD46" s="37"/>
      <c r="AE46" s="40"/>
      <c r="AF46" s="40"/>
      <c r="AG46" s="124"/>
      <c r="AH46" s="124"/>
      <c r="AI46" s="124"/>
      <c r="AJ46" s="124"/>
    </row>
    <row r="47" spans="1:36" s="5" customFormat="1" ht="14.25" customHeight="1">
      <c r="A47" s="79"/>
      <c r="B47" s="73"/>
      <c r="C47" s="74"/>
      <c r="D47" s="74"/>
      <c r="E47" s="74"/>
      <c r="F47" s="74"/>
      <c r="G47" s="44"/>
      <c r="H47" s="45"/>
      <c r="I47" s="46"/>
      <c r="J47" s="82"/>
      <c r="K47" s="83"/>
      <c r="L47" s="83"/>
      <c r="M47" s="83"/>
      <c r="N47" s="83"/>
      <c r="O47" s="49"/>
      <c r="P47" s="50"/>
      <c r="Q47" s="53"/>
      <c r="R47" s="54"/>
      <c r="S47" s="69"/>
      <c r="T47" s="70"/>
      <c r="U47" s="58"/>
      <c r="V47" s="59"/>
      <c r="W47" s="59"/>
      <c r="X47" s="60"/>
      <c r="Y47" s="64"/>
      <c r="Z47" s="65"/>
      <c r="AA47" s="65"/>
      <c r="AB47" s="66"/>
      <c r="AC47" s="38"/>
      <c r="AD47" s="39"/>
      <c r="AE47" s="40"/>
      <c r="AF47" s="40"/>
      <c r="AG47" s="124"/>
      <c r="AH47" s="124"/>
      <c r="AI47" s="124"/>
      <c r="AJ47" s="124"/>
    </row>
    <row r="48" spans="1:36" ht="14.25" customHeight="1">
      <c r="A48" s="75" t="s">
        <v>42</v>
      </c>
      <c r="B48" s="76"/>
      <c r="C48" s="76"/>
      <c r="D48" s="76"/>
      <c r="E48" s="76"/>
      <c r="F48" s="76"/>
      <c r="G48" s="85"/>
      <c r="H48" s="86"/>
      <c r="I48" s="87"/>
      <c r="J48" s="95"/>
      <c r="K48" s="96"/>
      <c r="L48" s="96"/>
      <c r="M48" s="96"/>
      <c r="N48" s="96"/>
      <c r="O48" s="91"/>
      <c r="P48" s="92"/>
      <c r="Q48" s="91"/>
      <c r="R48" s="92"/>
      <c r="S48" s="67"/>
      <c r="T48" s="68"/>
      <c r="U48" s="55"/>
      <c r="V48" s="56"/>
      <c r="W48" s="56"/>
      <c r="X48" s="57"/>
      <c r="Y48" s="61"/>
      <c r="Z48" s="62"/>
      <c r="AA48" s="62"/>
      <c r="AB48" s="63"/>
      <c r="AC48" s="84"/>
      <c r="AD48" s="84"/>
      <c r="AE48" s="84"/>
      <c r="AF48" s="84"/>
      <c r="AG48" s="84"/>
      <c r="AH48" s="84"/>
      <c r="AI48" s="84"/>
      <c r="AJ48" s="84"/>
    </row>
    <row r="49" spans="1:36" ht="14.25">
      <c r="A49" s="69"/>
      <c r="B49" s="77"/>
      <c r="C49" s="77"/>
      <c r="D49" s="77"/>
      <c r="E49" s="77"/>
      <c r="F49" s="10" t="s">
        <v>17</v>
      </c>
      <c r="G49" s="88"/>
      <c r="H49" s="89"/>
      <c r="I49" s="90"/>
      <c r="J49" s="97"/>
      <c r="K49" s="98"/>
      <c r="L49" s="98"/>
      <c r="M49" s="98"/>
      <c r="N49" s="98"/>
      <c r="O49" s="93"/>
      <c r="P49" s="94"/>
      <c r="Q49" s="93"/>
      <c r="R49" s="94"/>
      <c r="S49" s="69"/>
      <c r="T49" s="70"/>
      <c r="U49" s="58"/>
      <c r="V49" s="59"/>
      <c r="W49" s="59"/>
      <c r="X49" s="60"/>
      <c r="Y49" s="64"/>
      <c r="Z49" s="65"/>
      <c r="AA49" s="65"/>
      <c r="AB49" s="66"/>
      <c r="AC49" s="84"/>
      <c r="AD49" s="84"/>
      <c r="AE49" s="84"/>
      <c r="AF49" s="84"/>
      <c r="AG49" s="84"/>
      <c r="AH49" s="84"/>
      <c r="AI49" s="84"/>
      <c r="AJ49" s="84"/>
    </row>
    <row r="50" spans="1:36" ht="1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36" ht="14.25">
      <c r="A51" s="3" t="s">
        <v>33</v>
      </c>
      <c r="B51" s="3"/>
      <c r="C51" s="5"/>
      <c r="D51" s="5"/>
      <c r="E51" s="5"/>
      <c r="F51" s="5"/>
      <c r="G51" s="5"/>
      <c r="H51" s="5"/>
      <c r="I51" s="6"/>
      <c r="J51" s="6"/>
      <c r="K51" s="6"/>
      <c r="L51" s="5"/>
      <c r="M51" s="5"/>
      <c r="N51" s="5"/>
      <c r="O51" s="5"/>
      <c r="P51" s="5"/>
      <c r="Q51" s="5"/>
      <c r="R51" s="5"/>
      <c r="S51" s="5"/>
      <c r="T51" s="5"/>
    </row>
    <row r="52" spans="1:36" ht="14.25">
      <c r="A52" s="3" t="s">
        <v>27</v>
      </c>
      <c r="B52" s="3"/>
      <c r="C52" s="5"/>
      <c r="D52" s="5"/>
      <c r="E52" s="5"/>
      <c r="F52" s="5"/>
      <c r="G52" s="5"/>
      <c r="H52" s="5"/>
      <c r="I52" s="6"/>
      <c r="J52" s="6"/>
      <c r="K52" s="6"/>
      <c r="L52" s="5"/>
      <c r="M52" s="5"/>
      <c r="N52" s="5"/>
      <c r="O52" s="5"/>
      <c r="P52" s="5"/>
      <c r="Q52" s="5"/>
      <c r="R52" s="5"/>
      <c r="S52" s="5"/>
      <c r="T52" s="5"/>
    </row>
    <row r="53" spans="1:36" ht="14.25">
      <c r="A53" s="3" t="s">
        <v>37</v>
      </c>
      <c r="B53" s="3"/>
      <c r="C53" s="5"/>
      <c r="D53" s="5"/>
      <c r="E53" s="5"/>
      <c r="F53" s="5"/>
      <c r="G53" s="5"/>
      <c r="H53" s="5"/>
      <c r="I53" s="6"/>
      <c r="J53" s="6"/>
      <c r="K53" s="6"/>
      <c r="L53" s="5"/>
      <c r="M53" s="5"/>
      <c r="N53" s="5"/>
      <c r="O53" s="5"/>
      <c r="P53" s="5"/>
      <c r="Q53" s="5"/>
      <c r="R53" s="5"/>
      <c r="S53" s="5"/>
      <c r="T53" s="5"/>
    </row>
    <row r="54" spans="1:36" ht="30" customHeight="1">
      <c r="A54" s="3"/>
      <c r="B54" s="153" t="s">
        <v>93</v>
      </c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</row>
    <row r="55" spans="1:36" ht="14.25" customHeight="1">
      <c r="A55" s="3" t="s">
        <v>32</v>
      </c>
      <c r="B55" s="3"/>
      <c r="C55" s="5"/>
      <c r="D55" s="5"/>
      <c r="E55" s="5"/>
      <c r="F55" s="5"/>
      <c r="G55" s="5"/>
      <c r="H55" s="5"/>
      <c r="I55" s="6"/>
      <c r="J55" s="6"/>
      <c r="K55" s="6"/>
      <c r="L55" s="5"/>
      <c r="M55" s="5"/>
      <c r="N55" s="5"/>
      <c r="O55" s="5"/>
      <c r="P55" s="5"/>
      <c r="Q55" s="5"/>
      <c r="R55" s="5"/>
      <c r="S55" s="5"/>
      <c r="T55" s="12"/>
    </row>
    <row r="56" spans="1:36" ht="14.25">
      <c r="B56" s="8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</sheetData>
  <mergeCells count="215">
    <mergeCell ref="B54:AJ54"/>
    <mergeCell ref="AG24:AH25"/>
    <mergeCell ref="AI24:AJ25"/>
    <mergeCell ref="A3:AJ3"/>
    <mergeCell ref="AG42:AH43"/>
    <mergeCell ref="AI42:AJ43"/>
    <mergeCell ref="AG44:AH45"/>
    <mergeCell ref="AI44:AJ45"/>
    <mergeCell ref="AG46:AH47"/>
    <mergeCell ref="AI46:AJ47"/>
    <mergeCell ref="B24:F24"/>
    <mergeCell ref="U32:X33"/>
    <mergeCell ref="Y32:AB33"/>
    <mergeCell ref="AI26:AJ27"/>
    <mergeCell ref="AG28:AH29"/>
    <mergeCell ref="AI28:AJ29"/>
    <mergeCell ref="AG30:AH31"/>
    <mergeCell ref="AI30:AJ31"/>
    <mergeCell ref="AC28:AD29"/>
    <mergeCell ref="AE28:AF29"/>
    <mergeCell ref="AC30:AD31"/>
    <mergeCell ref="AE30:AF31"/>
    <mergeCell ref="AC32:AD33"/>
    <mergeCell ref="AE32:AF33"/>
    <mergeCell ref="AG48:AH49"/>
    <mergeCell ref="AI48:AJ49"/>
    <mergeCell ref="AG32:AH33"/>
    <mergeCell ref="AI32:AJ33"/>
    <mergeCell ref="AG34:AH35"/>
    <mergeCell ref="AI34:AJ35"/>
    <mergeCell ref="AG36:AH37"/>
    <mergeCell ref="AI36:AJ37"/>
    <mergeCell ref="AG38:AH39"/>
    <mergeCell ref="AI38:AJ39"/>
    <mergeCell ref="AG40:AH41"/>
    <mergeCell ref="AI40:AJ41"/>
    <mergeCell ref="J34:N35"/>
    <mergeCell ref="J36:N37"/>
    <mergeCell ref="J38:N39"/>
    <mergeCell ref="J40:N41"/>
    <mergeCell ref="A34:A35"/>
    <mergeCell ref="U26:X27"/>
    <mergeCell ref="Y26:AB27"/>
    <mergeCell ref="U28:X29"/>
    <mergeCell ref="Y30:AB31"/>
    <mergeCell ref="S34:T35"/>
    <mergeCell ref="Y28:AB29"/>
    <mergeCell ref="U30:X31"/>
    <mergeCell ref="O34:P35"/>
    <mergeCell ref="S28:T29"/>
    <mergeCell ref="S32:T33"/>
    <mergeCell ref="S36:T37"/>
    <mergeCell ref="S40:T41"/>
    <mergeCell ref="B34:F34"/>
    <mergeCell ref="B35:F35"/>
    <mergeCell ref="A26:A27"/>
    <mergeCell ref="G40:I41"/>
    <mergeCell ref="O40:P41"/>
    <mergeCell ref="Q32:R33"/>
    <mergeCell ref="B33:F33"/>
    <mergeCell ref="J24:N25"/>
    <mergeCell ref="J26:N27"/>
    <mergeCell ref="J28:N29"/>
    <mergeCell ref="B26:F26"/>
    <mergeCell ref="B27:F27"/>
    <mergeCell ref="J30:N31"/>
    <mergeCell ref="J32:N33"/>
    <mergeCell ref="A42:A43"/>
    <mergeCell ref="A40:A41"/>
    <mergeCell ref="A38:A39"/>
    <mergeCell ref="A36:A37"/>
    <mergeCell ref="B36:F36"/>
    <mergeCell ref="B37:F37"/>
    <mergeCell ref="B38:F38"/>
    <mergeCell ref="B39:F39"/>
    <mergeCell ref="B40:F40"/>
    <mergeCell ref="B41:F41"/>
    <mergeCell ref="B42:F42"/>
    <mergeCell ref="B43:F43"/>
    <mergeCell ref="A6:B9"/>
    <mergeCell ref="C6:AC7"/>
    <mergeCell ref="A17:I17"/>
    <mergeCell ref="J17:S18"/>
    <mergeCell ref="T17:AA18"/>
    <mergeCell ref="AB17:AJ18"/>
    <mergeCell ref="A18:I18"/>
    <mergeCell ref="A19:AJ19"/>
    <mergeCell ref="B25:F25"/>
    <mergeCell ref="AD6:AF9"/>
    <mergeCell ref="AG6:AJ9"/>
    <mergeCell ref="C8:AC9"/>
    <mergeCell ref="A10:B10"/>
    <mergeCell ref="C10:AJ10"/>
    <mergeCell ref="A12:H12"/>
    <mergeCell ref="I12:P12"/>
    <mergeCell ref="Q12:AJ12"/>
    <mergeCell ref="A13:H14"/>
    <mergeCell ref="I13:O14"/>
    <mergeCell ref="P13:P14"/>
    <mergeCell ref="Q13:AJ14"/>
    <mergeCell ref="A11:B11"/>
    <mergeCell ref="C11:AJ11"/>
    <mergeCell ref="U24:X25"/>
    <mergeCell ref="AG26:AH27"/>
    <mergeCell ref="AC34:AD35"/>
    <mergeCell ref="AE34:AF35"/>
    <mergeCell ref="G34:I35"/>
    <mergeCell ref="A32:A33"/>
    <mergeCell ref="A30:A31"/>
    <mergeCell ref="A28:A29"/>
    <mergeCell ref="U34:X35"/>
    <mergeCell ref="Y34:AB35"/>
    <mergeCell ref="Q34:R35"/>
    <mergeCell ref="B28:F28"/>
    <mergeCell ref="B29:F29"/>
    <mergeCell ref="B30:F30"/>
    <mergeCell ref="B31:F31"/>
    <mergeCell ref="B32:F32"/>
    <mergeCell ref="G28:I29"/>
    <mergeCell ref="O28:P29"/>
    <mergeCell ref="Q28:R29"/>
    <mergeCell ref="S30:T31"/>
    <mergeCell ref="G30:I31"/>
    <mergeCell ref="O30:P31"/>
    <mergeCell ref="Q30:R31"/>
    <mergeCell ref="G32:I33"/>
    <mergeCell ref="O32:P33"/>
    <mergeCell ref="AM14:AO14"/>
    <mergeCell ref="AP14:AU14"/>
    <mergeCell ref="A15:I16"/>
    <mergeCell ref="J15:S16"/>
    <mergeCell ref="T15:AA16"/>
    <mergeCell ref="AB15:AJ16"/>
    <mergeCell ref="AM15:AO15"/>
    <mergeCell ref="AP15:AU15"/>
    <mergeCell ref="G26:I27"/>
    <mergeCell ref="O26:P27"/>
    <mergeCell ref="Q26:R27"/>
    <mergeCell ref="A20:AJ20"/>
    <mergeCell ref="A21:AJ21"/>
    <mergeCell ref="A24:A25"/>
    <mergeCell ref="G24:I25"/>
    <mergeCell ref="O24:P25"/>
    <mergeCell ref="Q24:R25"/>
    <mergeCell ref="S24:T25"/>
    <mergeCell ref="S26:T27"/>
    <mergeCell ref="AC26:AD27"/>
    <mergeCell ref="AE26:AF27"/>
    <mergeCell ref="Y24:AB25"/>
    <mergeCell ref="AC24:AF24"/>
    <mergeCell ref="AE25:AF25"/>
    <mergeCell ref="Q40:R41"/>
    <mergeCell ref="Y40:AB41"/>
    <mergeCell ref="S42:T43"/>
    <mergeCell ref="AC42:AD43"/>
    <mergeCell ref="AE42:AF43"/>
    <mergeCell ref="G42:I43"/>
    <mergeCell ref="O42:P43"/>
    <mergeCell ref="Q42:R43"/>
    <mergeCell ref="U42:X43"/>
    <mergeCell ref="Y42:AB43"/>
    <mergeCell ref="U40:X41"/>
    <mergeCell ref="AC40:AD41"/>
    <mergeCell ref="AE40:AF41"/>
    <mergeCell ref="J42:N43"/>
    <mergeCell ref="AC48:AD49"/>
    <mergeCell ref="AE48:AF49"/>
    <mergeCell ref="G48:I49"/>
    <mergeCell ref="O48:P49"/>
    <mergeCell ref="Q48:R49"/>
    <mergeCell ref="S48:T49"/>
    <mergeCell ref="S46:T47"/>
    <mergeCell ref="AC46:AD47"/>
    <mergeCell ref="AE46:AF47"/>
    <mergeCell ref="J46:N47"/>
    <mergeCell ref="J48:N49"/>
    <mergeCell ref="U48:X49"/>
    <mergeCell ref="Y48:AB49"/>
    <mergeCell ref="AC44:AD45"/>
    <mergeCell ref="AE44:AF45"/>
    <mergeCell ref="G44:I45"/>
    <mergeCell ref="O44:P45"/>
    <mergeCell ref="Q44:R45"/>
    <mergeCell ref="Q46:R47"/>
    <mergeCell ref="U46:X47"/>
    <mergeCell ref="Y46:AB47"/>
    <mergeCell ref="S44:T45"/>
    <mergeCell ref="J44:N45"/>
    <mergeCell ref="B46:F46"/>
    <mergeCell ref="B47:F47"/>
    <mergeCell ref="A48:F48"/>
    <mergeCell ref="A49:E49"/>
    <mergeCell ref="U44:X45"/>
    <mergeCell ref="Y44:AB45"/>
    <mergeCell ref="A46:A47"/>
    <mergeCell ref="G46:I47"/>
    <mergeCell ref="O46:P47"/>
    <mergeCell ref="A44:A45"/>
    <mergeCell ref="B44:F44"/>
    <mergeCell ref="B45:F45"/>
    <mergeCell ref="AC36:AD37"/>
    <mergeCell ref="AE36:AF37"/>
    <mergeCell ref="G36:I37"/>
    <mergeCell ref="O36:P37"/>
    <mergeCell ref="Q36:R37"/>
    <mergeCell ref="U36:X37"/>
    <mergeCell ref="Y36:AB37"/>
    <mergeCell ref="S38:T39"/>
    <mergeCell ref="AC38:AD39"/>
    <mergeCell ref="AE38:AF39"/>
    <mergeCell ref="G38:I39"/>
    <mergeCell ref="O38:P39"/>
    <mergeCell ref="Q38:R39"/>
    <mergeCell ref="U38:X39"/>
    <mergeCell ref="Y38:AB39"/>
  </mergeCells>
  <phoneticPr fontId="1"/>
  <dataValidations count="3">
    <dataValidation type="list" allowBlank="1" showInputMessage="1" showErrorMessage="1" sqref="AI26:AJ47">
      <formula1>"無,有"</formula1>
    </dataValidation>
    <dataValidation type="list" allowBlank="1" showInputMessage="1" showErrorMessage="1" sqref="O26:P47">
      <formula1>"①燃油,②肥料,③農薬,④被覆資材"</formula1>
    </dataValidation>
    <dataValidation type="list" allowBlank="1" showInputMessage="1" showErrorMessage="1" sqref="AG26:AH47">
      <formula1>"加入済,検討"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22" min="19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8"/>
  <sheetViews>
    <sheetView workbookViewId="0">
      <selection activeCell="D21" sqref="D21"/>
    </sheetView>
  </sheetViews>
  <sheetFormatPr defaultRowHeight="18.75"/>
  <cols>
    <col min="1" max="1" width="4.625" customWidth="1"/>
    <col min="2" max="2" width="22.625" customWidth="1"/>
    <col min="3" max="4" width="14.625" customWidth="1"/>
    <col min="6" max="6" width="12.625" customWidth="1"/>
    <col min="7" max="8" width="14.625" customWidth="1"/>
    <col min="10" max="10" width="12.625" customWidth="1"/>
    <col min="11" max="11" width="9" style="22"/>
  </cols>
  <sheetData>
    <row r="1" spans="1:11">
      <c r="A1" s="5" t="s">
        <v>91</v>
      </c>
      <c r="B1" s="2"/>
      <c r="C1" s="2"/>
      <c r="D1" s="2"/>
      <c r="E1" s="2"/>
      <c r="F1" s="2"/>
      <c r="G1" s="2"/>
      <c r="H1" s="2"/>
      <c r="I1" s="2"/>
      <c r="J1" s="2"/>
      <c r="K1" s="4"/>
    </row>
    <row r="2" spans="1:1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4"/>
    </row>
    <row r="3" spans="1:11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4"/>
    </row>
    <row r="4" spans="1:11" s="13" customFormat="1" ht="19.5" thickBot="1">
      <c r="A4" s="162" t="s">
        <v>44</v>
      </c>
      <c r="B4" s="162" t="s">
        <v>45</v>
      </c>
      <c r="C4" s="164" t="s">
        <v>46</v>
      </c>
      <c r="D4" s="165"/>
      <c r="E4" s="165"/>
      <c r="F4" s="166"/>
      <c r="G4" s="164" t="s">
        <v>47</v>
      </c>
      <c r="H4" s="165"/>
      <c r="I4" s="165"/>
      <c r="J4" s="166"/>
      <c r="K4" s="166" t="s">
        <v>48</v>
      </c>
    </row>
    <row r="5" spans="1:11" ht="30.75">
      <c r="A5" s="163"/>
      <c r="B5" s="163"/>
      <c r="C5" s="14" t="s">
        <v>49</v>
      </c>
      <c r="D5" s="15" t="s">
        <v>50</v>
      </c>
      <c r="E5" s="16" t="s">
        <v>51</v>
      </c>
      <c r="F5" s="17" t="s">
        <v>52</v>
      </c>
      <c r="G5" s="18" t="s">
        <v>49</v>
      </c>
      <c r="H5" s="15" t="s">
        <v>53</v>
      </c>
      <c r="I5" s="16" t="s">
        <v>54</v>
      </c>
      <c r="J5" s="17" t="s">
        <v>55</v>
      </c>
      <c r="K5" s="167"/>
    </row>
    <row r="6" spans="1:11">
      <c r="A6" s="19"/>
      <c r="B6" s="19"/>
      <c r="C6" s="19"/>
      <c r="D6" s="19"/>
      <c r="E6" s="20"/>
      <c r="F6" s="23" t="str">
        <f>IFERROR(D6/E6,"")</f>
        <v/>
      </c>
      <c r="G6" s="21"/>
      <c r="H6" s="19"/>
      <c r="I6" s="20"/>
      <c r="J6" s="23" t="str">
        <f t="shared" ref="J6:J16" si="0">IFERROR(H6/I6,"")</f>
        <v/>
      </c>
      <c r="K6" s="25" t="str">
        <f>IFERROR(IF(AND(J6&lt;=F6*0.9,I6&gt;=5),"○","×"),"")</f>
        <v/>
      </c>
    </row>
    <row r="7" spans="1:11">
      <c r="A7" s="19"/>
      <c r="B7" s="19"/>
      <c r="C7" s="19"/>
      <c r="D7" s="19"/>
      <c r="E7" s="20"/>
      <c r="F7" s="23" t="str">
        <f t="shared" ref="F7:F16" si="1">IFERROR(D7/E7,"")</f>
        <v/>
      </c>
      <c r="G7" s="21"/>
      <c r="H7" s="19"/>
      <c r="I7" s="20"/>
      <c r="J7" s="23" t="str">
        <f t="shared" si="0"/>
        <v/>
      </c>
      <c r="K7" s="25" t="str">
        <f t="shared" ref="K7:K16" si="2">IFERROR(IF(AND(J7&lt;=F7*0.9,I7&gt;=5),"○","×"),"")</f>
        <v/>
      </c>
    </row>
    <row r="8" spans="1:11">
      <c r="A8" s="19"/>
      <c r="B8" s="19"/>
      <c r="C8" s="19"/>
      <c r="D8" s="19"/>
      <c r="E8" s="20"/>
      <c r="F8" s="23" t="str">
        <f t="shared" si="1"/>
        <v/>
      </c>
      <c r="G8" s="21"/>
      <c r="H8" s="19"/>
      <c r="I8" s="20"/>
      <c r="J8" s="23" t="str">
        <f t="shared" si="0"/>
        <v/>
      </c>
      <c r="K8" s="25" t="str">
        <f t="shared" si="2"/>
        <v/>
      </c>
    </row>
    <row r="9" spans="1:11">
      <c r="A9" s="19"/>
      <c r="B9" s="19"/>
      <c r="C9" s="19"/>
      <c r="D9" s="19"/>
      <c r="E9" s="20"/>
      <c r="F9" s="23" t="str">
        <f t="shared" si="1"/>
        <v/>
      </c>
      <c r="G9" s="21"/>
      <c r="H9" s="19"/>
      <c r="I9" s="20"/>
      <c r="J9" s="23" t="str">
        <f t="shared" si="0"/>
        <v/>
      </c>
      <c r="K9" s="25" t="str">
        <f t="shared" si="2"/>
        <v/>
      </c>
    </row>
    <row r="10" spans="1:11">
      <c r="A10" s="19"/>
      <c r="B10" s="19"/>
      <c r="C10" s="19"/>
      <c r="D10" s="19"/>
      <c r="E10" s="20"/>
      <c r="F10" s="23" t="str">
        <f t="shared" si="1"/>
        <v/>
      </c>
      <c r="G10" s="21"/>
      <c r="H10" s="19"/>
      <c r="I10" s="20"/>
      <c r="J10" s="23" t="str">
        <f t="shared" si="0"/>
        <v/>
      </c>
      <c r="K10" s="25" t="str">
        <f t="shared" si="2"/>
        <v/>
      </c>
    </row>
    <row r="11" spans="1:11">
      <c r="A11" s="19"/>
      <c r="B11" s="19"/>
      <c r="C11" s="19"/>
      <c r="D11" s="19"/>
      <c r="E11" s="20"/>
      <c r="F11" s="23" t="str">
        <f t="shared" si="1"/>
        <v/>
      </c>
      <c r="G11" s="21"/>
      <c r="H11" s="19"/>
      <c r="I11" s="20"/>
      <c r="J11" s="23" t="str">
        <f t="shared" si="0"/>
        <v/>
      </c>
      <c r="K11" s="25" t="str">
        <f t="shared" si="2"/>
        <v/>
      </c>
    </row>
    <row r="12" spans="1:11">
      <c r="A12" s="19"/>
      <c r="B12" s="19"/>
      <c r="C12" s="19"/>
      <c r="D12" s="19"/>
      <c r="E12" s="20"/>
      <c r="F12" s="23" t="str">
        <f t="shared" si="1"/>
        <v/>
      </c>
      <c r="G12" s="21"/>
      <c r="H12" s="19"/>
      <c r="I12" s="20"/>
      <c r="J12" s="23" t="str">
        <f t="shared" si="0"/>
        <v/>
      </c>
      <c r="K12" s="25" t="str">
        <f t="shared" si="2"/>
        <v/>
      </c>
    </row>
    <row r="13" spans="1:11">
      <c r="A13" s="19"/>
      <c r="B13" s="19"/>
      <c r="C13" s="19"/>
      <c r="D13" s="19"/>
      <c r="E13" s="20"/>
      <c r="F13" s="23" t="str">
        <f t="shared" si="1"/>
        <v/>
      </c>
      <c r="G13" s="21"/>
      <c r="H13" s="19"/>
      <c r="I13" s="20"/>
      <c r="J13" s="23" t="str">
        <f t="shared" si="0"/>
        <v/>
      </c>
      <c r="K13" s="25" t="str">
        <f t="shared" si="2"/>
        <v/>
      </c>
    </row>
    <row r="14" spans="1:11">
      <c r="A14" s="19"/>
      <c r="B14" s="19"/>
      <c r="C14" s="19"/>
      <c r="D14" s="19"/>
      <c r="E14" s="20"/>
      <c r="F14" s="23" t="str">
        <f t="shared" si="1"/>
        <v/>
      </c>
      <c r="G14" s="21"/>
      <c r="H14" s="19"/>
      <c r="I14" s="20"/>
      <c r="J14" s="23" t="str">
        <f t="shared" si="0"/>
        <v/>
      </c>
      <c r="K14" s="25" t="str">
        <f t="shared" si="2"/>
        <v/>
      </c>
    </row>
    <row r="15" spans="1:11">
      <c r="A15" s="19"/>
      <c r="B15" s="19"/>
      <c r="C15" s="19"/>
      <c r="D15" s="19"/>
      <c r="E15" s="20"/>
      <c r="F15" s="23" t="str">
        <f t="shared" si="1"/>
        <v/>
      </c>
      <c r="G15" s="21"/>
      <c r="H15" s="19"/>
      <c r="I15" s="20"/>
      <c r="J15" s="23" t="str">
        <f t="shared" si="0"/>
        <v/>
      </c>
      <c r="K15" s="25" t="str">
        <f t="shared" si="2"/>
        <v/>
      </c>
    </row>
    <row r="16" spans="1:11" ht="19.5" thickBot="1">
      <c r="A16" s="19"/>
      <c r="B16" s="19"/>
      <c r="C16" s="19"/>
      <c r="D16" s="19"/>
      <c r="E16" s="20"/>
      <c r="F16" s="24" t="str">
        <f t="shared" si="1"/>
        <v/>
      </c>
      <c r="G16" s="21"/>
      <c r="H16" s="19"/>
      <c r="I16" s="20"/>
      <c r="J16" s="24" t="str">
        <f t="shared" si="0"/>
        <v/>
      </c>
      <c r="K16" s="25" t="str">
        <f t="shared" si="2"/>
        <v/>
      </c>
    </row>
    <row r="17" spans="1:11">
      <c r="A17" s="2"/>
      <c r="B17" s="2"/>
      <c r="C17" s="2"/>
      <c r="D17" s="2"/>
      <c r="E17" s="2"/>
      <c r="F17" s="2"/>
      <c r="G17" s="2"/>
      <c r="H17" s="2"/>
      <c r="I17" s="4" t="s">
        <v>56</v>
      </c>
      <c r="J17" s="2"/>
      <c r="K17" s="4"/>
    </row>
    <row r="18" spans="1:11">
      <c r="A18" s="2"/>
      <c r="B18" s="2"/>
      <c r="C18" s="2"/>
      <c r="D18" s="2"/>
      <c r="E18" s="2"/>
      <c r="F18" s="2"/>
      <c r="G18" s="2"/>
      <c r="H18" s="2"/>
      <c r="I18" s="2"/>
      <c r="J18" s="2"/>
      <c r="K18" s="4"/>
    </row>
  </sheetData>
  <mergeCells count="5">
    <mergeCell ref="A4:A5"/>
    <mergeCell ref="B4:B5"/>
    <mergeCell ref="C4:F4"/>
    <mergeCell ref="G4:J4"/>
    <mergeCell ref="K4:K5"/>
  </mergeCells>
  <phoneticPr fontId="1"/>
  <conditionalFormatting sqref="K6:K16">
    <cfRule type="cellIs" dxfId="1" priority="4" operator="equal">
      <formula>"×"</formula>
    </cfRule>
  </conditionalFormatting>
  <conditionalFormatting sqref="I6:I16">
    <cfRule type="cellIs" dxfId="0" priority="1" operator="between">
      <formula>1</formula>
      <formula>4.99</formula>
    </cfRule>
  </conditionalFormatting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8"/>
  <sheetViews>
    <sheetView tabSelected="1" workbookViewId="0">
      <selection activeCell="J17" sqref="J17"/>
    </sheetView>
  </sheetViews>
  <sheetFormatPr defaultRowHeight="18.75"/>
  <cols>
    <col min="1" max="1" width="4.625" customWidth="1"/>
    <col min="2" max="2" width="22.625" customWidth="1"/>
    <col min="3" max="6" width="15.625" customWidth="1"/>
    <col min="7" max="7" width="11.5" style="22" customWidth="1"/>
  </cols>
  <sheetData>
    <row r="1" spans="1:7">
      <c r="A1" s="5" t="s">
        <v>100</v>
      </c>
      <c r="B1" s="2"/>
      <c r="C1" s="2"/>
      <c r="D1" s="2"/>
      <c r="E1" s="2"/>
      <c r="F1" s="2"/>
      <c r="G1" s="4"/>
    </row>
    <row r="2" spans="1:7" ht="12.75" customHeight="1">
      <c r="A2" s="2"/>
      <c r="B2" s="2"/>
      <c r="C2" s="2"/>
      <c r="D2" s="2"/>
      <c r="E2" s="2"/>
      <c r="F2" s="2"/>
      <c r="G2" s="4"/>
    </row>
    <row r="3" spans="1:7" s="13" customFormat="1">
      <c r="A3" s="162" t="s">
        <v>44</v>
      </c>
      <c r="B3" s="162" t="s">
        <v>45</v>
      </c>
      <c r="C3" s="165"/>
      <c r="D3" s="165"/>
      <c r="E3" s="165"/>
      <c r="F3" s="171"/>
      <c r="G3" s="169" t="s">
        <v>99</v>
      </c>
    </row>
    <row r="4" spans="1:7" ht="27" customHeight="1">
      <c r="A4" s="168"/>
      <c r="B4" s="168"/>
      <c r="C4" s="169" t="s">
        <v>98</v>
      </c>
      <c r="D4" s="169" t="s">
        <v>94</v>
      </c>
      <c r="E4" s="172" t="s">
        <v>96</v>
      </c>
      <c r="F4" s="173"/>
      <c r="G4" s="168"/>
    </row>
    <row r="5" spans="1:7" ht="27">
      <c r="A5" s="163"/>
      <c r="B5" s="163"/>
      <c r="C5" s="170"/>
      <c r="D5" s="170"/>
      <c r="E5" s="32" t="s">
        <v>95</v>
      </c>
      <c r="F5" s="32" t="s">
        <v>97</v>
      </c>
      <c r="G5" s="163"/>
    </row>
    <row r="6" spans="1:7">
      <c r="A6" s="19"/>
      <c r="B6" s="34" t="s">
        <v>103</v>
      </c>
      <c r="C6" s="35" t="s">
        <v>104</v>
      </c>
      <c r="D6" s="34">
        <v>0.4</v>
      </c>
      <c r="E6" s="35"/>
      <c r="F6" s="35" t="s">
        <v>101</v>
      </c>
      <c r="G6" s="34" t="s">
        <v>102</v>
      </c>
    </row>
    <row r="7" spans="1:7">
      <c r="A7" s="19"/>
      <c r="B7" s="31"/>
      <c r="C7" s="33"/>
      <c r="D7" s="31"/>
      <c r="E7" s="33"/>
      <c r="F7" s="33"/>
      <c r="G7" s="31"/>
    </row>
    <row r="8" spans="1:7">
      <c r="A8" s="19"/>
      <c r="B8" s="31"/>
      <c r="C8" s="33"/>
      <c r="D8" s="31"/>
      <c r="E8" s="33"/>
      <c r="F8" s="33"/>
      <c r="G8" s="31"/>
    </row>
    <row r="9" spans="1:7">
      <c r="A9" s="19"/>
      <c r="B9" s="31"/>
      <c r="C9" s="33"/>
      <c r="D9" s="31"/>
      <c r="E9" s="33"/>
      <c r="F9" s="33"/>
      <c r="G9" s="31"/>
    </row>
    <row r="10" spans="1:7">
      <c r="A10" s="19"/>
      <c r="B10" s="31"/>
      <c r="C10" s="33"/>
      <c r="D10" s="31"/>
      <c r="E10" s="33"/>
      <c r="F10" s="33"/>
      <c r="G10" s="31"/>
    </row>
    <row r="11" spans="1:7">
      <c r="A11" s="19"/>
      <c r="B11" s="31"/>
      <c r="C11" s="33"/>
      <c r="D11" s="31"/>
      <c r="E11" s="33"/>
      <c r="F11" s="33"/>
      <c r="G11" s="31"/>
    </row>
    <row r="12" spans="1:7">
      <c r="A12" s="19"/>
      <c r="B12" s="31"/>
      <c r="C12" s="33"/>
      <c r="D12" s="31"/>
      <c r="E12" s="33"/>
      <c r="F12" s="33"/>
      <c r="G12" s="31"/>
    </row>
    <row r="13" spans="1:7">
      <c r="A13" s="19"/>
      <c r="B13" s="31"/>
      <c r="C13" s="33"/>
      <c r="D13" s="31"/>
      <c r="E13" s="33"/>
      <c r="F13" s="33"/>
      <c r="G13" s="31"/>
    </row>
    <row r="14" spans="1:7">
      <c r="A14" s="19"/>
      <c r="B14" s="31"/>
      <c r="C14" s="33"/>
      <c r="D14" s="31"/>
      <c r="E14" s="33"/>
      <c r="F14" s="33"/>
      <c r="G14" s="31"/>
    </row>
    <row r="15" spans="1:7">
      <c r="A15" s="19"/>
      <c r="B15" s="31"/>
      <c r="C15" s="33"/>
      <c r="D15" s="31"/>
      <c r="E15" s="33"/>
      <c r="F15" s="33"/>
      <c r="G15" s="31"/>
    </row>
    <row r="16" spans="1:7">
      <c r="A16" s="19"/>
      <c r="B16" s="31"/>
      <c r="C16" s="33"/>
      <c r="D16" s="31"/>
      <c r="E16" s="33"/>
      <c r="F16" s="33"/>
      <c r="G16" s="31"/>
    </row>
    <row r="17" spans="1:7">
      <c r="A17" s="2"/>
      <c r="B17" s="2"/>
      <c r="C17" s="2"/>
      <c r="D17" s="2"/>
      <c r="E17" s="2"/>
      <c r="F17" s="2"/>
      <c r="G17" s="4"/>
    </row>
    <row r="18" spans="1:7">
      <c r="A18" s="2"/>
      <c r="B18" s="2"/>
      <c r="C18" s="2"/>
      <c r="D18" s="2"/>
      <c r="E18" s="2"/>
      <c r="F18" s="2"/>
      <c r="G18" s="4"/>
    </row>
  </sheetData>
  <mergeCells count="7">
    <mergeCell ref="G3:G5"/>
    <mergeCell ref="E4:F4"/>
    <mergeCell ref="A3:A5"/>
    <mergeCell ref="B3:B5"/>
    <mergeCell ref="C4:C5"/>
    <mergeCell ref="C3:F3"/>
    <mergeCell ref="D4:D5"/>
  </mergeCells>
  <phoneticPr fontId="1"/>
  <dataValidations count="2">
    <dataValidation type="list" allowBlank="1" showInputMessage="1" showErrorMessage="1" sqref="G6:G16">
      <formula1>"適,不適"</formula1>
    </dataValidation>
    <dataValidation type="list" allowBlank="1" showInputMessage="1" showErrorMessage="1" sqref="E6:F16">
      <formula1>"○"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6"/>
  <sheetViews>
    <sheetView view="pageBreakPreview" topLeftCell="A22" zoomScale="80" zoomScaleNormal="100" zoomScaleSheetLayoutView="80" workbookViewId="0">
      <selection activeCell="B55" sqref="B55"/>
    </sheetView>
  </sheetViews>
  <sheetFormatPr defaultRowHeight="13.5"/>
  <cols>
    <col min="1" max="1" width="3.625" style="2" customWidth="1"/>
    <col min="2" max="2" width="13" style="2" customWidth="1"/>
    <col min="3" max="8" width="3.625" style="2" customWidth="1"/>
    <col min="9" max="11" width="3.625" style="4" customWidth="1"/>
    <col min="12" max="38" width="3.625" style="2" customWidth="1"/>
    <col min="39" max="39" width="13.875" style="2" bestFit="1" customWidth="1"/>
    <col min="40" max="42" width="3.625" style="2" customWidth="1"/>
    <col min="43" max="16384" width="9" style="2"/>
  </cols>
  <sheetData>
    <row r="1" spans="1:47">
      <c r="A1" s="1" t="s">
        <v>89</v>
      </c>
      <c r="B1" s="1"/>
    </row>
    <row r="2" spans="1:47">
      <c r="A2" s="1"/>
      <c r="B2" s="1"/>
    </row>
    <row r="3" spans="1:47" ht="17.25">
      <c r="A3" s="161" t="s">
        <v>92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</row>
    <row r="4" spans="1:47">
      <c r="A4" s="1"/>
      <c r="B4" s="1"/>
    </row>
    <row r="5" spans="1:47" ht="14.25">
      <c r="A5" s="3" t="s">
        <v>18</v>
      </c>
      <c r="B5" s="3"/>
      <c r="C5" s="5"/>
      <c r="D5" s="5"/>
      <c r="E5" s="5"/>
      <c r="F5" s="5"/>
    </row>
    <row r="6" spans="1:47" ht="15" customHeight="1">
      <c r="A6" s="103" t="s">
        <v>0</v>
      </c>
      <c r="B6" s="105"/>
      <c r="C6" s="126" t="s">
        <v>35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10" t="s">
        <v>8</v>
      </c>
      <c r="AE6" s="110"/>
      <c r="AF6" s="110"/>
      <c r="AG6" s="238">
        <v>6</v>
      </c>
      <c r="AH6" s="238"/>
      <c r="AI6" s="238"/>
      <c r="AJ6" s="238"/>
    </row>
    <row r="7" spans="1:47" ht="15" customHeight="1">
      <c r="A7" s="109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10"/>
      <c r="AE7" s="110"/>
      <c r="AF7" s="110"/>
      <c r="AG7" s="238"/>
      <c r="AH7" s="238"/>
      <c r="AI7" s="238"/>
      <c r="AJ7" s="238"/>
    </row>
    <row r="8" spans="1:47" ht="15" customHeight="1">
      <c r="A8" s="109"/>
      <c r="B8" s="125"/>
      <c r="C8" s="138" t="s">
        <v>36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10"/>
      <c r="AE8" s="110"/>
      <c r="AF8" s="110"/>
      <c r="AG8" s="238"/>
      <c r="AH8" s="238"/>
      <c r="AI8" s="238"/>
      <c r="AJ8" s="238"/>
    </row>
    <row r="9" spans="1:47" ht="15" customHeight="1">
      <c r="A9" s="109"/>
      <c r="B9" s="125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10"/>
      <c r="AE9" s="110"/>
      <c r="AF9" s="110"/>
      <c r="AG9" s="238"/>
      <c r="AH9" s="238"/>
      <c r="AI9" s="238"/>
      <c r="AJ9" s="238"/>
    </row>
    <row r="10" spans="1:47" ht="72.75" customHeight="1">
      <c r="A10" s="110" t="s">
        <v>23</v>
      </c>
      <c r="B10" s="110"/>
      <c r="C10" s="139" t="s">
        <v>58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</row>
    <row r="11" spans="1:47" ht="32.25" customHeight="1">
      <c r="A11" s="144" t="s">
        <v>39</v>
      </c>
      <c r="B11" s="145"/>
      <c r="C11" s="146" t="s">
        <v>40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8"/>
    </row>
    <row r="12" spans="1:47" ht="20.100000000000001" customHeight="1">
      <c r="A12" s="110" t="s">
        <v>30</v>
      </c>
      <c r="B12" s="110"/>
      <c r="C12" s="118"/>
      <c r="D12" s="118"/>
      <c r="E12" s="118"/>
      <c r="F12" s="118"/>
      <c r="G12" s="118"/>
      <c r="H12" s="118"/>
      <c r="I12" s="118" t="s">
        <v>22</v>
      </c>
      <c r="J12" s="118"/>
      <c r="K12" s="118"/>
      <c r="L12" s="118"/>
      <c r="M12" s="118"/>
      <c r="N12" s="118"/>
      <c r="O12" s="118"/>
      <c r="P12" s="118"/>
      <c r="Q12" s="110" t="s">
        <v>1</v>
      </c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</row>
    <row r="13" spans="1:47" ht="18.95" customHeight="1">
      <c r="A13" s="111" t="s">
        <v>31</v>
      </c>
      <c r="B13" s="112"/>
      <c r="C13" s="112"/>
      <c r="D13" s="112"/>
      <c r="E13" s="112"/>
      <c r="F13" s="112"/>
      <c r="G13" s="112"/>
      <c r="H13" s="113"/>
      <c r="I13" s="240">
        <v>162</v>
      </c>
      <c r="J13" s="241"/>
      <c r="K13" s="241"/>
      <c r="L13" s="241"/>
      <c r="M13" s="241"/>
      <c r="N13" s="241"/>
      <c r="O13" s="241"/>
      <c r="P13" s="113" t="s">
        <v>21</v>
      </c>
      <c r="Q13" s="143" t="s">
        <v>59</v>
      </c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M13" s="3" t="s">
        <v>20</v>
      </c>
      <c r="AN13" s="3"/>
      <c r="AO13" s="5"/>
      <c r="AP13" s="5"/>
      <c r="AQ13" s="5"/>
      <c r="AR13" s="5"/>
      <c r="AS13" s="5"/>
      <c r="AT13" s="5"/>
      <c r="AU13" s="6"/>
    </row>
    <row r="14" spans="1:47" ht="18.95" customHeight="1">
      <c r="A14" s="140"/>
      <c r="B14" s="141"/>
      <c r="C14" s="141"/>
      <c r="D14" s="141"/>
      <c r="E14" s="141"/>
      <c r="F14" s="141"/>
      <c r="G14" s="141"/>
      <c r="H14" s="142"/>
      <c r="I14" s="242"/>
      <c r="J14" s="243"/>
      <c r="K14" s="243"/>
      <c r="L14" s="243"/>
      <c r="M14" s="243"/>
      <c r="N14" s="243"/>
      <c r="O14" s="243"/>
      <c r="P14" s="142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M14" s="110" t="s">
        <v>6</v>
      </c>
      <c r="AN14" s="110"/>
      <c r="AO14" s="110"/>
      <c r="AP14" s="239" t="s">
        <v>28</v>
      </c>
      <c r="AQ14" s="239"/>
      <c r="AR14" s="239"/>
      <c r="AS14" s="239"/>
      <c r="AT14" s="239"/>
      <c r="AU14" s="239"/>
    </row>
    <row r="15" spans="1:47" ht="15" customHeight="1">
      <c r="A15" s="103" t="s">
        <v>11</v>
      </c>
      <c r="B15" s="104"/>
      <c r="C15" s="104"/>
      <c r="D15" s="104"/>
      <c r="E15" s="104"/>
      <c r="F15" s="104"/>
      <c r="G15" s="104"/>
      <c r="H15" s="104"/>
      <c r="I15" s="105"/>
      <c r="J15" s="103" t="s">
        <v>9</v>
      </c>
      <c r="K15" s="104"/>
      <c r="L15" s="104"/>
      <c r="M15" s="104"/>
      <c r="N15" s="104"/>
      <c r="O15" s="104"/>
      <c r="P15" s="104"/>
      <c r="Q15" s="101"/>
      <c r="R15" s="101"/>
      <c r="S15" s="101"/>
      <c r="T15" s="109" t="s">
        <v>2</v>
      </c>
      <c r="U15" s="101"/>
      <c r="V15" s="101"/>
      <c r="W15" s="101"/>
      <c r="X15" s="101"/>
      <c r="Y15" s="101"/>
      <c r="Z15" s="101"/>
      <c r="AA15" s="101"/>
      <c r="AB15" s="110" t="s">
        <v>10</v>
      </c>
      <c r="AC15" s="110"/>
      <c r="AD15" s="110"/>
      <c r="AE15" s="110"/>
      <c r="AF15" s="110"/>
      <c r="AG15" s="110"/>
      <c r="AH15" s="110"/>
      <c r="AI15" s="110"/>
      <c r="AJ15" s="110"/>
      <c r="AM15" s="110" t="s">
        <v>7</v>
      </c>
      <c r="AN15" s="110"/>
      <c r="AO15" s="110"/>
      <c r="AP15" s="239" t="s">
        <v>28</v>
      </c>
      <c r="AQ15" s="239"/>
      <c r="AR15" s="239"/>
      <c r="AS15" s="239"/>
      <c r="AT15" s="239"/>
      <c r="AU15" s="239"/>
    </row>
    <row r="16" spans="1:47" ht="15" customHeight="1">
      <c r="A16" s="106"/>
      <c r="B16" s="107"/>
      <c r="C16" s="107"/>
      <c r="D16" s="107"/>
      <c r="E16" s="107"/>
      <c r="F16" s="107"/>
      <c r="G16" s="107"/>
      <c r="H16" s="107"/>
      <c r="I16" s="108"/>
      <c r="J16" s="106"/>
      <c r="K16" s="107"/>
      <c r="L16" s="107"/>
      <c r="M16" s="107"/>
      <c r="N16" s="107"/>
      <c r="O16" s="107"/>
      <c r="P16" s="107"/>
      <c r="Q16" s="107"/>
      <c r="R16" s="107"/>
      <c r="S16" s="107"/>
      <c r="T16" s="106"/>
      <c r="U16" s="107"/>
      <c r="V16" s="107"/>
      <c r="W16" s="107"/>
      <c r="X16" s="107"/>
      <c r="Y16" s="107"/>
      <c r="Z16" s="107"/>
      <c r="AA16" s="107"/>
      <c r="AB16" s="110"/>
      <c r="AC16" s="110"/>
      <c r="AD16" s="110"/>
      <c r="AE16" s="110"/>
      <c r="AF16" s="110"/>
      <c r="AG16" s="110"/>
      <c r="AH16" s="110"/>
      <c r="AI16" s="110"/>
      <c r="AJ16" s="110"/>
    </row>
    <row r="17" spans="1:39" ht="20.25" customHeight="1">
      <c r="A17" s="232">
        <v>15800000</v>
      </c>
      <c r="B17" s="233"/>
      <c r="C17" s="233"/>
      <c r="D17" s="233"/>
      <c r="E17" s="233"/>
      <c r="F17" s="233"/>
      <c r="G17" s="233"/>
      <c r="H17" s="233"/>
      <c r="I17" s="234"/>
      <c r="J17" s="232">
        <v>15800000</v>
      </c>
      <c r="K17" s="233"/>
      <c r="L17" s="233"/>
      <c r="M17" s="233"/>
      <c r="N17" s="233"/>
      <c r="O17" s="233"/>
      <c r="P17" s="233"/>
      <c r="Q17" s="233"/>
      <c r="R17" s="233"/>
      <c r="S17" s="233"/>
      <c r="T17" s="232">
        <v>5099000</v>
      </c>
      <c r="U17" s="233"/>
      <c r="V17" s="233"/>
      <c r="W17" s="233"/>
      <c r="X17" s="233"/>
      <c r="Y17" s="233"/>
      <c r="Z17" s="233"/>
      <c r="AA17" s="233"/>
      <c r="AB17" s="237">
        <v>10701000</v>
      </c>
      <c r="AC17" s="237"/>
      <c r="AD17" s="237"/>
      <c r="AE17" s="237"/>
      <c r="AF17" s="237"/>
      <c r="AG17" s="237"/>
      <c r="AH17" s="237"/>
      <c r="AI17" s="237"/>
      <c r="AJ17" s="237"/>
    </row>
    <row r="18" spans="1:39" ht="18.75" customHeight="1">
      <c r="A18" s="133" t="s">
        <v>83</v>
      </c>
      <c r="B18" s="134"/>
      <c r="C18" s="134"/>
      <c r="D18" s="134"/>
      <c r="E18" s="134"/>
      <c r="F18" s="134"/>
      <c r="G18" s="134"/>
      <c r="H18" s="134"/>
      <c r="I18" s="135"/>
      <c r="J18" s="235"/>
      <c r="K18" s="236"/>
      <c r="L18" s="236"/>
      <c r="M18" s="236"/>
      <c r="N18" s="236"/>
      <c r="O18" s="236"/>
      <c r="P18" s="236"/>
      <c r="Q18" s="236"/>
      <c r="R18" s="236"/>
      <c r="S18" s="236"/>
      <c r="T18" s="235"/>
      <c r="U18" s="236"/>
      <c r="V18" s="236"/>
      <c r="W18" s="236"/>
      <c r="X18" s="236"/>
      <c r="Y18" s="236"/>
      <c r="Z18" s="236"/>
      <c r="AA18" s="236"/>
      <c r="AB18" s="237"/>
      <c r="AC18" s="237"/>
      <c r="AD18" s="237"/>
      <c r="AE18" s="237"/>
      <c r="AF18" s="237"/>
      <c r="AG18" s="237"/>
      <c r="AH18" s="237"/>
      <c r="AI18" s="237"/>
      <c r="AJ18" s="237"/>
    </row>
    <row r="19" spans="1:39" ht="18.75" customHeight="1">
      <c r="A19" s="136" t="s">
        <v>34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</row>
    <row r="20" spans="1:39" ht="10.5" customHeight="1">
      <c r="A20" s="111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3"/>
    </row>
    <row r="21" spans="1:39" ht="21" customHeight="1">
      <c r="A21" s="114" t="s">
        <v>38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6"/>
    </row>
    <row r="23" spans="1:39" s="5" customFormat="1" ht="14.25">
      <c r="A23" s="3" t="s">
        <v>24</v>
      </c>
      <c r="B23" s="3"/>
      <c r="I23" s="6"/>
      <c r="J23" s="6"/>
      <c r="K23" s="6"/>
    </row>
    <row r="24" spans="1:39" s="5" customFormat="1" ht="21.95" customHeight="1">
      <c r="A24" s="117" t="s">
        <v>4</v>
      </c>
      <c r="B24" s="103" t="s">
        <v>13</v>
      </c>
      <c r="C24" s="104"/>
      <c r="D24" s="104"/>
      <c r="E24" s="104"/>
      <c r="F24" s="104"/>
      <c r="G24" s="103" t="s">
        <v>26</v>
      </c>
      <c r="H24" s="104"/>
      <c r="I24" s="105"/>
      <c r="J24" s="103" t="s">
        <v>19</v>
      </c>
      <c r="K24" s="104"/>
      <c r="L24" s="104"/>
      <c r="M24" s="104"/>
      <c r="N24" s="104"/>
      <c r="O24" s="103" t="s">
        <v>29</v>
      </c>
      <c r="P24" s="105"/>
      <c r="Q24" s="103" t="s">
        <v>43</v>
      </c>
      <c r="R24" s="105"/>
      <c r="S24" s="103" t="s">
        <v>25</v>
      </c>
      <c r="T24" s="105"/>
      <c r="U24" s="103" t="s">
        <v>41</v>
      </c>
      <c r="V24" s="104"/>
      <c r="W24" s="104"/>
      <c r="X24" s="105"/>
      <c r="Y24" s="103" t="s">
        <v>16</v>
      </c>
      <c r="Z24" s="104"/>
      <c r="AA24" s="104"/>
      <c r="AB24" s="105"/>
      <c r="AC24" s="119" t="s">
        <v>14</v>
      </c>
      <c r="AD24" s="120"/>
      <c r="AE24" s="120"/>
      <c r="AF24" s="121"/>
      <c r="AG24" s="154" t="s">
        <v>84</v>
      </c>
      <c r="AH24" s="155"/>
      <c r="AI24" s="154" t="s">
        <v>88</v>
      </c>
      <c r="AJ24" s="158"/>
    </row>
    <row r="25" spans="1:39" s="5" customFormat="1" ht="21.95" customHeight="1">
      <c r="A25" s="118"/>
      <c r="B25" s="106" t="s">
        <v>5</v>
      </c>
      <c r="C25" s="107"/>
      <c r="D25" s="107"/>
      <c r="E25" s="107"/>
      <c r="F25" s="107"/>
      <c r="G25" s="106"/>
      <c r="H25" s="107"/>
      <c r="I25" s="108"/>
      <c r="J25" s="106"/>
      <c r="K25" s="107"/>
      <c r="L25" s="107"/>
      <c r="M25" s="107"/>
      <c r="N25" s="107"/>
      <c r="O25" s="106"/>
      <c r="P25" s="108"/>
      <c r="Q25" s="106"/>
      <c r="R25" s="108"/>
      <c r="S25" s="106"/>
      <c r="T25" s="108"/>
      <c r="U25" s="106"/>
      <c r="V25" s="107"/>
      <c r="W25" s="107"/>
      <c r="X25" s="108"/>
      <c r="Y25" s="106"/>
      <c r="Z25" s="107"/>
      <c r="AA25" s="107"/>
      <c r="AB25" s="108"/>
      <c r="AC25" s="7"/>
      <c r="AD25" s="9"/>
      <c r="AE25" s="122" t="s">
        <v>15</v>
      </c>
      <c r="AF25" s="123"/>
      <c r="AG25" s="156"/>
      <c r="AH25" s="157"/>
      <c r="AI25" s="159"/>
      <c r="AJ25" s="160"/>
    </row>
    <row r="26" spans="1:39" s="5" customFormat="1" ht="14.25" customHeight="1">
      <c r="A26" s="206">
        <v>1</v>
      </c>
      <c r="B26" s="208" t="s">
        <v>60</v>
      </c>
      <c r="C26" s="209"/>
      <c r="D26" s="209"/>
      <c r="E26" s="209"/>
      <c r="F26" s="209"/>
      <c r="G26" s="210" t="s">
        <v>71</v>
      </c>
      <c r="H26" s="211"/>
      <c r="I26" s="212"/>
      <c r="J26" s="216" t="s">
        <v>77</v>
      </c>
      <c r="K26" s="217"/>
      <c r="L26" s="217"/>
      <c r="M26" s="217"/>
      <c r="N26" s="217"/>
      <c r="O26" s="220" t="s">
        <v>75</v>
      </c>
      <c r="P26" s="221"/>
      <c r="Q26" s="216">
        <v>10</v>
      </c>
      <c r="R26" s="224"/>
      <c r="S26" s="176">
        <v>20</v>
      </c>
      <c r="T26" s="177"/>
      <c r="U26" s="226">
        <v>3000000</v>
      </c>
      <c r="V26" s="227"/>
      <c r="W26" s="227"/>
      <c r="X26" s="228"/>
      <c r="Y26" s="180">
        <v>1000000</v>
      </c>
      <c r="Z26" s="181"/>
      <c r="AA26" s="181"/>
      <c r="AB26" s="182"/>
      <c r="AC26" s="198" t="s">
        <v>80</v>
      </c>
      <c r="AD26" s="199"/>
      <c r="AE26" s="202" t="s">
        <v>81</v>
      </c>
      <c r="AF26" s="202"/>
      <c r="AG26" s="203" t="s">
        <v>87</v>
      </c>
      <c r="AH26" s="203"/>
      <c r="AI26" s="203" t="s">
        <v>85</v>
      </c>
      <c r="AJ26" s="203"/>
    </row>
    <row r="27" spans="1:39" s="5" customFormat="1" ht="14.25" customHeight="1">
      <c r="A27" s="207"/>
      <c r="B27" s="204" t="s">
        <v>61</v>
      </c>
      <c r="C27" s="205"/>
      <c r="D27" s="205"/>
      <c r="E27" s="205"/>
      <c r="F27" s="205"/>
      <c r="G27" s="213"/>
      <c r="H27" s="214"/>
      <c r="I27" s="215"/>
      <c r="J27" s="218"/>
      <c r="K27" s="219"/>
      <c r="L27" s="219"/>
      <c r="M27" s="219"/>
      <c r="N27" s="219"/>
      <c r="O27" s="222"/>
      <c r="P27" s="223"/>
      <c r="Q27" s="218"/>
      <c r="R27" s="225"/>
      <c r="S27" s="178"/>
      <c r="T27" s="179"/>
      <c r="U27" s="229"/>
      <c r="V27" s="230"/>
      <c r="W27" s="230"/>
      <c r="X27" s="231"/>
      <c r="Y27" s="183"/>
      <c r="Z27" s="184"/>
      <c r="AA27" s="184"/>
      <c r="AB27" s="185"/>
      <c r="AC27" s="200"/>
      <c r="AD27" s="201"/>
      <c r="AE27" s="202"/>
      <c r="AF27" s="202"/>
      <c r="AG27" s="203"/>
      <c r="AH27" s="203"/>
      <c r="AI27" s="203"/>
      <c r="AJ27" s="203"/>
    </row>
    <row r="28" spans="1:39" s="5" customFormat="1" ht="14.25" customHeight="1">
      <c r="A28" s="206">
        <v>2</v>
      </c>
      <c r="B28" s="208" t="s">
        <v>62</v>
      </c>
      <c r="C28" s="209"/>
      <c r="D28" s="209"/>
      <c r="E28" s="209"/>
      <c r="F28" s="209"/>
      <c r="G28" s="210" t="s">
        <v>72</v>
      </c>
      <c r="H28" s="211"/>
      <c r="I28" s="212"/>
      <c r="J28" s="216" t="s">
        <v>77</v>
      </c>
      <c r="K28" s="217"/>
      <c r="L28" s="217"/>
      <c r="M28" s="217"/>
      <c r="N28" s="217"/>
      <c r="O28" s="220" t="s">
        <v>75</v>
      </c>
      <c r="P28" s="221"/>
      <c r="Q28" s="216">
        <v>10</v>
      </c>
      <c r="R28" s="224"/>
      <c r="S28" s="176">
        <v>25</v>
      </c>
      <c r="T28" s="177"/>
      <c r="U28" s="226">
        <v>6000000</v>
      </c>
      <c r="V28" s="227"/>
      <c r="W28" s="227"/>
      <c r="X28" s="228"/>
      <c r="Y28" s="180">
        <v>2000000</v>
      </c>
      <c r="Z28" s="181"/>
      <c r="AA28" s="181"/>
      <c r="AB28" s="182"/>
      <c r="AC28" s="198" t="s">
        <v>80</v>
      </c>
      <c r="AD28" s="199"/>
      <c r="AE28" s="202" t="s">
        <v>81</v>
      </c>
      <c r="AF28" s="202"/>
      <c r="AG28" s="203" t="s">
        <v>87</v>
      </c>
      <c r="AH28" s="203"/>
      <c r="AI28" s="203" t="s">
        <v>85</v>
      </c>
      <c r="AJ28" s="203"/>
    </row>
    <row r="29" spans="1:39" s="5" customFormat="1" ht="14.25" customHeight="1">
      <c r="A29" s="207"/>
      <c r="B29" s="204" t="s">
        <v>63</v>
      </c>
      <c r="C29" s="205"/>
      <c r="D29" s="205"/>
      <c r="E29" s="205"/>
      <c r="F29" s="205"/>
      <c r="G29" s="213"/>
      <c r="H29" s="214"/>
      <c r="I29" s="215"/>
      <c r="J29" s="218"/>
      <c r="K29" s="219"/>
      <c r="L29" s="219"/>
      <c r="M29" s="219"/>
      <c r="N29" s="219"/>
      <c r="O29" s="222"/>
      <c r="P29" s="223"/>
      <c r="Q29" s="218"/>
      <c r="R29" s="225"/>
      <c r="S29" s="178"/>
      <c r="T29" s="179"/>
      <c r="U29" s="229"/>
      <c r="V29" s="230"/>
      <c r="W29" s="230"/>
      <c r="X29" s="231"/>
      <c r="Y29" s="183"/>
      <c r="Z29" s="184"/>
      <c r="AA29" s="184"/>
      <c r="AB29" s="185"/>
      <c r="AC29" s="200"/>
      <c r="AD29" s="201"/>
      <c r="AE29" s="202"/>
      <c r="AF29" s="202"/>
      <c r="AG29" s="203"/>
      <c r="AH29" s="203"/>
      <c r="AI29" s="203"/>
      <c r="AJ29" s="203"/>
      <c r="AM29" s="26">
        <v>100470</v>
      </c>
    </row>
    <row r="30" spans="1:39" s="5" customFormat="1" ht="14.25" customHeight="1">
      <c r="A30" s="206">
        <v>3</v>
      </c>
      <c r="B30" s="208" t="s">
        <v>64</v>
      </c>
      <c r="C30" s="209"/>
      <c r="D30" s="209"/>
      <c r="E30" s="209"/>
      <c r="F30" s="209"/>
      <c r="G30" s="210" t="s">
        <v>72</v>
      </c>
      <c r="H30" s="211"/>
      <c r="I30" s="212"/>
      <c r="J30" s="216" t="s">
        <v>77</v>
      </c>
      <c r="K30" s="217"/>
      <c r="L30" s="217"/>
      <c r="M30" s="217"/>
      <c r="N30" s="217"/>
      <c r="O30" s="220" t="s">
        <v>75</v>
      </c>
      <c r="P30" s="221"/>
      <c r="Q30" s="216">
        <v>10</v>
      </c>
      <c r="R30" s="224"/>
      <c r="S30" s="176">
        <v>27</v>
      </c>
      <c r="T30" s="177"/>
      <c r="U30" s="226">
        <v>6500000</v>
      </c>
      <c r="V30" s="227"/>
      <c r="W30" s="227"/>
      <c r="X30" s="228"/>
      <c r="Y30" s="180">
        <v>2000000</v>
      </c>
      <c r="Z30" s="181"/>
      <c r="AA30" s="181"/>
      <c r="AB30" s="182"/>
      <c r="AC30" s="198" t="s">
        <v>80</v>
      </c>
      <c r="AD30" s="199"/>
      <c r="AE30" s="202" t="s">
        <v>82</v>
      </c>
      <c r="AF30" s="202"/>
      <c r="AG30" s="203" t="s">
        <v>86</v>
      </c>
      <c r="AH30" s="203"/>
      <c r="AI30" s="203" t="s">
        <v>85</v>
      </c>
      <c r="AJ30" s="203"/>
    </row>
    <row r="31" spans="1:39" s="5" customFormat="1" ht="14.25" customHeight="1">
      <c r="A31" s="207"/>
      <c r="B31" s="204" t="s">
        <v>65</v>
      </c>
      <c r="C31" s="205"/>
      <c r="D31" s="205"/>
      <c r="E31" s="205"/>
      <c r="F31" s="205"/>
      <c r="G31" s="213"/>
      <c r="H31" s="214"/>
      <c r="I31" s="215"/>
      <c r="J31" s="218"/>
      <c r="K31" s="219"/>
      <c r="L31" s="219"/>
      <c r="M31" s="219"/>
      <c r="N31" s="219"/>
      <c r="O31" s="222"/>
      <c r="P31" s="223"/>
      <c r="Q31" s="218"/>
      <c r="R31" s="225"/>
      <c r="S31" s="178"/>
      <c r="T31" s="179"/>
      <c r="U31" s="229"/>
      <c r="V31" s="230"/>
      <c r="W31" s="230"/>
      <c r="X31" s="231"/>
      <c r="Y31" s="183"/>
      <c r="Z31" s="184"/>
      <c r="AA31" s="184"/>
      <c r="AB31" s="185"/>
      <c r="AC31" s="200"/>
      <c r="AD31" s="201"/>
      <c r="AE31" s="202"/>
      <c r="AF31" s="202"/>
      <c r="AG31" s="203"/>
      <c r="AH31" s="203"/>
      <c r="AI31" s="203"/>
      <c r="AJ31" s="203"/>
    </row>
    <row r="32" spans="1:39" s="5" customFormat="1" ht="14.25" customHeight="1">
      <c r="A32" s="206">
        <v>4</v>
      </c>
      <c r="B32" s="208" t="s">
        <v>66</v>
      </c>
      <c r="C32" s="209"/>
      <c r="D32" s="209"/>
      <c r="E32" s="209"/>
      <c r="F32" s="209"/>
      <c r="G32" s="210" t="s">
        <v>73</v>
      </c>
      <c r="H32" s="211"/>
      <c r="I32" s="212"/>
      <c r="J32" s="216" t="s">
        <v>78</v>
      </c>
      <c r="K32" s="217"/>
      <c r="L32" s="217"/>
      <c r="M32" s="217"/>
      <c r="N32" s="217"/>
      <c r="O32" s="220" t="s">
        <v>76</v>
      </c>
      <c r="P32" s="221"/>
      <c r="Q32" s="216">
        <v>15</v>
      </c>
      <c r="R32" s="224"/>
      <c r="S32" s="176">
        <v>40</v>
      </c>
      <c r="T32" s="177"/>
      <c r="U32" s="226">
        <v>100000</v>
      </c>
      <c r="V32" s="227"/>
      <c r="W32" s="227"/>
      <c r="X32" s="228"/>
      <c r="Y32" s="180">
        <v>33000</v>
      </c>
      <c r="Z32" s="181"/>
      <c r="AA32" s="181"/>
      <c r="AB32" s="182"/>
      <c r="AC32" s="198" t="s">
        <v>80</v>
      </c>
      <c r="AD32" s="199"/>
      <c r="AE32" s="202" t="s">
        <v>82</v>
      </c>
      <c r="AF32" s="202"/>
      <c r="AG32" s="203" t="s">
        <v>87</v>
      </c>
      <c r="AH32" s="203"/>
      <c r="AI32" s="203" t="s">
        <v>85</v>
      </c>
      <c r="AJ32" s="203"/>
    </row>
    <row r="33" spans="1:36" s="5" customFormat="1" ht="14.25" customHeight="1">
      <c r="A33" s="207"/>
      <c r="B33" s="204" t="s">
        <v>67</v>
      </c>
      <c r="C33" s="205"/>
      <c r="D33" s="205"/>
      <c r="E33" s="205"/>
      <c r="F33" s="205"/>
      <c r="G33" s="213"/>
      <c r="H33" s="214"/>
      <c r="I33" s="215"/>
      <c r="J33" s="218"/>
      <c r="K33" s="219"/>
      <c r="L33" s="219"/>
      <c r="M33" s="219"/>
      <c r="N33" s="219"/>
      <c r="O33" s="222"/>
      <c r="P33" s="223"/>
      <c r="Q33" s="218"/>
      <c r="R33" s="225"/>
      <c r="S33" s="178"/>
      <c r="T33" s="179"/>
      <c r="U33" s="229"/>
      <c r="V33" s="230"/>
      <c r="W33" s="230"/>
      <c r="X33" s="231"/>
      <c r="Y33" s="183"/>
      <c r="Z33" s="184"/>
      <c r="AA33" s="184"/>
      <c r="AB33" s="185"/>
      <c r="AC33" s="200"/>
      <c r="AD33" s="201"/>
      <c r="AE33" s="202"/>
      <c r="AF33" s="202"/>
      <c r="AG33" s="203"/>
      <c r="AH33" s="203"/>
      <c r="AI33" s="203"/>
      <c r="AJ33" s="203"/>
    </row>
    <row r="34" spans="1:36" s="5" customFormat="1" ht="14.25" customHeight="1">
      <c r="A34" s="206">
        <v>5</v>
      </c>
      <c r="B34" s="208" t="s">
        <v>68</v>
      </c>
      <c r="C34" s="209"/>
      <c r="D34" s="209"/>
      <c r="E34" s="209"/>
      <c r="F34" s="209"/>
      <c r="G34" s="210" t="s">
        <v>73</v>
      </c>
      <c r="H34" s="211"/>
      <c r="I34" s="212"/>
      <c r="J34" s="216" t="s">
        <v>79</v>
      </c>
      <c r="K34" s="217"/>
      <c r="L34" s="217"/>
      <c r="M34" s="217"/>
      <c r="N34" s="217"/>
      <c r="O34" s="220" t="s">
        <v>76</v>
      </c>
      <c r="P34" s="221"/>
      <c r="Q34" s="216">
        <v>10</v>
      </c>
      <c r="R34" s="224"/>
      <c r="S34" s="176">
        <v>30</v>
      </c>
      <c r="T34" s="177"/>
      <c r="U34" s="226">
        <v>100000</v>
      </c>
      <c r="V34" s="227"/>
      <c r="W34" s="227"/>
      <c r="X34" s="228"/>
      <c r="Y34" s="180">
        <v>33000</v>
      </c>
      <c r="Z34" s="181"/>
      <c r="AA34" s="181"/>
      <c r="AB34" s="182"/>
      <c r="AC34" s="198" t="s">
        <v>80</v>
      </c>
      <c r="AD34" s="199"/>
      <c r="AE34" s="202" t="s">
        <v>81</v>
      </c>
      <c r="AF34" s="202"/>
      <c r="AG34" s="203" t="s">
        <v>86</v>
      </c>
      <c r="AH34" s="203"/>
      <c r="AI34" s="203" t="s">
        <v>85</v>
      </c>
      <c r="AJ34" s="203"/>
    </row>
    <row r="35" spans="1:36" s="5" customFormat="1" ht="14.25" customHeight="1">
      <c r="A35" s="207"/>
      <c r="B35" s="204" t="s">
        <v>69</v>
      </c>
      <c r="C35" s="205"/>
      <c r="D35" s="205"/>
      <c r="E35" s="205"/>
      <c r="F35" s="205"/>
      <c r="G35" s="213"/>
      <c r="H35" s="214"/>
      <c r="I35" s="215"/>
      <c r="J35" s="218"/>
      <c r="K35" s="219"/>
      <c r="L35" s="219"/>
      <c r="M35" s="219"/>
      <c r="N35" s="219"/>
      <c r="O35" s="222"/>
      <c r="P35" s="223"/>
      <c r="Q35" s="218"/>
      <c r="R35" s="225"/>
      <c r="S35" s="178"/>
      <c r="T35" s="179"/>
      <c r="U35" s="229"/>
      <c r="V35" s="230"/>
      <c r="W35" s="230"/>
      <c r="X35" s="231"/>
      <c r="Y35" s="183"/>
      <c r="Z35" s="184"/>
      <c r="AA35" s="184"/>
      <c r="AB35" s="185"/>
      <c r="AC35" s="200"/>
      <c r="AD35" s="201"/>
      <c r="AE35" s="202"/>
      <c r="AF35" s="202"/>
      <c r="AG35" s="203"/>
      <c r="AH35" s="203"/>
      <c r="AI35" s="203"/>
      <c r="AJ35" s="203"/>
    </row>
    <row r="36" spans="1:36" s="5" customFormat="1" ht="14.25" customHeight="1">
      <c r="A36" s="206">
        <v>6</v>
      </c>
      <c r="B36" s="208" t="s">
        <v>70</v>
      </c>
      <c r="C36" s="209"/>
      <c r="D36" s="209"/>
      <c r="E36" s="209"/>
      <c r="F36" s="209"/>
      <c r="G36" s="210" t="s">
        <v>74</v>
      </c>
      <c r="H36" s="211"/>
      <c r="I36" s="212"/>
      <c r="J36" s="216" t="s">
        <v>78</v>
      </c>
      <c r="K36" s="217"/>
      <c r="L36" s="217"/>
      <c r="M36" s="217"/>
      <c r="N36" s="217"/>
      <c r="O36" s="220" t="s">
        <v>76</v>
      </c>
      <c r="P36" s="221"/>
      <c r="Q36" s="216">
        <v>15</v>
      </c>
      <c r="R36" s="224"/>
      <c r="S36" s="176">
        <v>20</v>
      </c>
      <c r="T36" s="177"/>
      <c r="U36" s="226">
        <v>100000</v>
      </c>
      <c r="V36" s="227"/>
      <c r="W36" s="227"/>
      <c r="X36" s="228"/>
      <c r="Y36" s="180">
        <v>33000</v>
      </c>
      <c r="Z36" s="181"/>
      <c r="AA36" s="181"/>
      <c r="AB36" s="182"/>
      <c r="AC36" s="198" t="s">
        <v>80</v>
      </c>
      <c r="AD36" s="199"/>
      <c r="AE36" s="202" t="s">
        <v>82</v>
      </c>
      <c r="AF36" s="202"/>
      <c r="AG36" s="203" t="s">
        <v>87</v>
      </c>
      <c r="AH36" s="203"/>
      <c r="AI36" s="203" t="s">
        <v>85</v>
      </c>
      <c r="AJ36" s="203"/>
    </row>
    <row r="37" spans="1:36" s="5" customFormat="1" ht="14.25" customHeight="1">
      <c r="A37" s="207"/>
      <c r="B37" s="204" t="s">
        <v>65</v>
      </c>
      <c r="C37" s="205"/>
      <c r="D37" s="205"/>
      <c r="E37" s="205"/>
      <c r="F37" s="205"/>
      <c r="G37" s="213"/>
      <c r="H37" s="214"/>
      <c r="I37" s="215"/>
      <c r="J37" s="218"/>
      <c r="K37" s="219"/>
      <c r="L37" s="219"/>
      <c r="M37" s="219"/>
      <c r="N37" s="219"/>
      <c r="O37" s="222"/>
      <c r="P37" s="223"/>
      <c r="Q37" s="218"/>
      <c r="R37" s="225"/>
      <c r="S37" s="178"/>
      <c r="T37" s="179"/>
      <c r="U37" s="229"/>
      <c r="V37" s="230"/>
      <c r="W37" s="230"/>
      <c r="X37" s="231"/>
      <c r="Y37" s="183"/>
      <c r="Z37" s="184"/>
      <c r="AA37" s="184"/>
      <c r="AB37" s="185"/>
      <c r="AC37" s="200"/>
      <c r="AD37" s="201"/>
      <c r="AE37" s="202"/>
      <c r="AF37" s="202"/>
      <c r="AG37" s="203"/>
      <c r="AH37" s="203"/>
      <c r="AI37" s="203"/>
      <c r="AJ37" s="203"/>
    </row>
    <row r="38" spans="1:36" s="5" customFormat="1" ht="14.25" customHeight="1">
      <c r="A38" s="78"/>
      <c r="B38" s="71"/>
      <c r="C38" s="72"/>
      <c r="D38" s="72"/>
      <c r="E38" s="72"/>
      <c r="F38" s="72"/>
      <c r="G38" s="41"/>
      <c r="H38" s="42"/>
      <c r="I38" s="43"/>
      <c r="J38" s="51"/>
      <c r="K38" s="99"/>
      <c r="L38" s="99"/>
      <c r="M38" s="99"/>
      <c r="N38" s="99"/>
      <c r="O38" s="47"/>
      <c r="P38" s="48"/>
      <c r="Q38" s="51"/>
      <c r="R38" s="52"/>
      <c r="S38" s="67"/>
      <c r="T38" s="68"/>
      <c r="U38" s="186"/>
      <c r="V38" s="187"/>
      <c r="W38" s="187"/>
      <c r="X38" s="188"/>
      <c r="Y38" s="192"/>
      <c r="Z38" s="193"/>
      <c r="AA38" s="193"/>
      <c r="AB38" s="194"/>
      <c r="AC38" s="36"/>
      <c r="AD38" s="37"/>
      <c r="AE38" s="40"/>
      <c r="AF38" s="40"/>
      <c r="AG38" s="124"/>
      <c r="AH38" s="124"/>
      <c r="AI38" s="124"/>
      <c r="AJ38" s="124"/>
    </row>
    <row r="39" spans="1:36" s="5" customFormat="1" ht="14.25" customHeight="1">
      <c r="A39" s="79"/>
      <c r="B39" s="73"/>
      <c r="C39" s="74"/>
      <c r="D39" s="74"/>
      <c r="E39" s="74"/>
      <c r="F39" s="74"/>
      <c r="G39" s="44"/>
      <c r="H39" s="45"/>
      <c r="I39" s="46"/>
      <c r="J39" s="53"/>
      <c r="K39" s="100"/>
      <c r="L39" s="100"/>
      <c r="M39" s="100"/>
      <c r="N39" s="100"/>
      <c r="O39" s="49"/>
      <c r="P39" s="50"/>
      <c r="Q39" s="53"/>
      <c r="R39" s="54"/>
      <c r="S39" s="69"/>
      <c r="T39" s="70"/>
      <c r="U39" s="189"/>
      <c r="V39" s="190"/>
      <c r="W39" s="190"/>
      <c r="X39" s="191"/>
      <c r="Y39" s="195"/>
      <c r="Z39" s="196"/>
      <c r="AA39" s="196"/>
      <c r="AB39" s="197"/>
      <c r="AC39" s="38"/>
      <c r="AD39" s="39"/>
      <c r="AE39" s="40"/>
      <c r="AF39" s="40"/>
      <c r="AG39" s="124"/>
      <c r="AH39" s="124"/>
      <c r="AI39" s="124"/>
      <c r="AJ39" s="124"/>
    </row>
    <row r="40" spans="1:36" s="5" customFormat="1" ht="14.25" customHeight="1">
      <c r="A40" s="78"/>
      <c r="B40" s="71"/>
      <c r="C40" s="72"/>
      <c r="D40" s="72"/>
      <c r="E40" s="72"/>
      <c r="F40" s="72"/>
      <c r="G40" s="41"/>
      <c r="H40" s="42"/>
      <c r="I40" s="43"/>
      <c r="J40" s="51"/>
      <c r="K40" s="99"/>
      <c r="L40" s="99"/>
      <c r="M40" s="99"/>
      <c r="N40" s="99"/>
      <c r="O40" s="47"/>
      <c r="P40" s="48"/>
      <c r="Q40" s="51"/>
      <c r="R40" s="52"/>
      <c r="S40" s="67"/>
      <c r="T40" s="68"/>
      <c r="U40" s="186"/>
      <c r="V40" s="187"/>
      <c r="W40" s="187"/>
      <c r="X40" s="188"/>
      <c r="Y40" s="192"/>
      <c r="Z40" s="193"/>
      <c r="AA40" s="193"/>
      <c r="AB40" s="194"/>
      <c r="AC40" s="36"/>
      <c r="AD40" s="37"/>
      <c r="AE40" s="40"/>
      <c r="AF40" s="40"/>
      <c r="AG40" s="124"/>
      <c r="AH40" s="124"/>
      <c r="AI40" s="124"/>
      <c r="AJ40" s="124"/>
    </row>
    <row r="41" spans="1:36" s="5" customFormat="1" ht="14.25" customHeight="1">
      <c r="A41" s="79"/>
      <c r="B41" s="73"/>
      <c r="C41" s="74"/>
      <c r="D41" s="74"/>
      <c r="E41" s="74"/>
      <c r="F41" s="74"/>
      <c r="G41" s="44"/>
      <c r="H41" s="45"/>
      <c r="I41" s="46"/>
      <c r="J41" s="53"/>
      <c r="K41" s="100"/>
      <c r="L41" s="100"/>
      <c r="M41" s="100"/>
      <c r="N41" s="100"/>
      <c r="O41" s="49"/>
      <c r="P41" s="50"/>
      <c r="Q41" s="53"/>
      <c r="R41" s="54"/>
      <c r="S41" s="69"/>
      <c r="T41" s="70"/>
      <c r="U41" s="189"/>
      <c r="V41" s="190"/>
      <c r="W41" s="190"/>
      <c r="X41" s="191"/>
      <c r="Y41" s="195"/>
      <c r="Z41" s="196"/>
      <c r="AA41" s="196"/>
      <c r="AB41" s="197"/>
      <c r="AC41" s="38"/>
      <c r="AD41" s="39"/>
      <c r="AE41" s="40"/>
      <c r="AF41" s="40"/>
      <c r="AG41" s="124"/>
      <c r="AH41" s="124"/>
      <c r="AI41" s="124"/>
      <c r="AJ41" s="124"/>
    </row>
    <row r="42" spans="1:36" s="5" customFormat="1" ht="14.25" customHeight="1">
      <c r="A42" s="78"/>
      <c r="B42" s="71"/>
      <c r="C42" s="72"/>
      <c r="D42" s="72"/>
      <c r="E42" s="72"/>
      <c r="F42" s="72"/>
      <c r="G42" s="41"/>
      <c r="H42" s="42"/>
      <c r="I42" s="43"/>
      <c r="J42" s="51"/>
      <c r="K42" s="99"/>
      <c r="L42" s="99"/>
      <c r="M42" s="99"/>
      <c r="N42" s="99"/>
      <c r="O42" s="47"/>
      <c r="P42" s="48"/>
      <c r="Q42" s="51"/>
      <c r="R42" s="52"/>
      <c r="S42" s="67"/>
      <c r="T42" s="68"/>
      <c r="U42" s="186"/>
      <c r="V42" s="187"/>
      <c r="W42" s="187"/>
      <c r="X42" s="188"/>
      <c r="Y42" s="192"/>
      <c r="Z42" s="193"/>
      <c r="AA42" s="193"/>
      <c r="AB42" s="194"/>
      <c r="AC42" s="36"/>
      <c r="AD42" s="37"/>
      <c r="AE42" s="40"/>
      <c r="AF42" s="40"/>
      <c r="AG42" s="124"/>
      <c r="AH42" s="124"/>
      <c r="AI42" s="124"/>
      <c r="AJ42" s="124"/>
    </row>
    <row r="43" spans="1:36" s="5" customFormat="1" ht="14.25" customHeight="1">
      <c r="A43" s="79"/>
      <c r="B43" s="73"/>
      <c r="C43" s="74"/>
      <c r="D43" s="74"/>
      <c r="E43" s="74"/>
      <c r="F43" s="74"/>
      <c r="G43" s="44"/>
      <c r="H43" s="45"/>
      <c r="I43" s="46"/>
      <c r="J43" s="53"/>
      <c r="K43" s="100"/>
      <c r="L43" s="100"/>
      <c r="M43" s="100"/>
      <c r="N43" s="100"/>
      <c r="O43" s="49"/>
      <c r="P43" s="50"/>
      <c r="Q43" s="53"/>
      <c r="R43" s="54"/>
      <c r="S43" s="69"/>
      <c r="T43" s="70"/>
      <c r="U43" s="189"/>
      <c r="V43" s="190"/>
      <c r="W43" s="190"/>
      <c r="X43" s="191"/>
      <c r="Y43" s="195"/>
      <c r="Z43" s="196"/>
      <c r="AA43" s="196"/>
      <c r="AB43" s="197"/>
      <c r="AC43" s="38"/>
      <c r="AD43" s="39"/>
      <c r="AE43" s="40"/>
      <c r="AF43" s="40"/>
      <c r="AG43" s="124"/>
      <c r="AH43" s="124"/>
      <c r="AI43" s="124"/>
      <c r="AJ43" s="124"/>
    </row>
    <row r="44" spans="1:36" s="5" customFormat="1" ht="14.25" customHeight="1">
      <c r="A44" s="78"/>
      <c r="B44" s="71"/>
      <c r="C44" s="72"/>
      <c r="D44" s="72"/>
      <c r="E44" s="72"/>
      <c r="F44" s="72"/>
      <c r="G44" s="41"/>
      <c r="H44" s="42"/>
      <c r="I44" s="43"/>
      <c r="J44" s="80"/>
      <c r="K44" s="81"/>
      <c r="L44" s="81"/>
      <c r="M44" s="81"/>
      <c r="N44" s="81"/>
      <c r="O44" s="47"/>
      <c r="P44" s="48"/>
      <c r="Q44" s="51"/>
      <c r="R44" s="52"/>
      <c r="S44" s="67"/>
      <c r="T44" s="68"/>
      <c r="U44" s="186"/>
      <c r="V44" s="187"/>
      <c r="W44" s="187"/>
      <c r="X44" s="188"/>
      <c r="Y44" s="192"/>
      <c r="Z44" s="193"/>
      <c r="AA44" s="193"/>
      <c r="AB44" s="194"/>
      <c r="AC44" s="36"/>
      <c r="AD44" s="37"/>
      <c r="AE44" s="40"/>
      <c r="AF44" s="40"/>
      <c r="AG44" s="124"/>
      <c r="AH44" s="124"/>
      <c r="AI44" s="124"/>
      <c r="AJ44" s="124"/>
    </row>
    <row r="45" spans="1:36" s="5" customFormat="1" ht="14.25" customHeight="1">
      <c r="A45" s="79"/>
      <c r="B45" s="73"/>
      <c r="C45" s="74"/>
      <c r="D45" s="74"/>
      <c r="E45" s="74"/>
      <c r="F45" s="74"/>
      <c r="G45" s="44"/>
      <c r="H45" s="45"/>
      <c r="I45" s="46"/>
      <c r="J45" s="82"/>
      <c r="K45" s="83"/>
      <c r="L45" s="83"/>
      <c r="M45" s="83"/>
      <c r="N45" s="83"/>
      <c r="O45" s="49"/>
      <c r="P45" s="50"/>
      <c r="Q45" s="53"/>
      <c r="R45" s="54"/>
      <c r="S45" s="69"/>
      <c r="T45" s="70"/>
      <c r="U45" s="189"/>
      <c r="V45" s="190"/>
      <c r="W45" s="190"/>
      <c r="X45" s="191"/>
      <c r="Y45" s="195"/>
      <c r="Z45" s="196"/>
      <c r="AA45" s="196"/>
      <c r="AB45" s="197"/>
      <c r="AC45" s="38"/>
      <c r="AD45" s="39"/>
      <c r="AE45" s="40"/>
      <c r="AF45" s="40"/>
      <c r="AG45" s="124"/>
      <c r="AH45" s="124"/>
      <c r="AI45" s="124"/>
      <c r="AJ45" s="124"/>
    </row>
    <row r="46" spans="1:36" s="5" customFormat="1" ht="14.25" customHeight="1">
      <c r="A46" s="78"/>
      <c r="B46" s="71"/>
      <c r="C46" s="72"/>
      <c r="D46" s="72"/>
      <c r="E46" s="72"/>
      <c r="F46" s="72"/>
      <c r="G46" s="41"/>
      <c r="H46" s="42"/>
      <c r="I46" s="43"/>
      <c r="J46" s="80"/>
      <c r="K46" s="81"/>
      <c r="L46" s="81"/>
      <c r="M46" s="81"/>
      <c r="N46" s="81"/>
      <c r="O46" s="47"/>
      <c r="P46" s="48"/>
      <c r="Q46" s="51"/>
      <c r="R46" s="52"/>
      <c r="S46" s="67"/>
      <c r="T46" s="68"/>
      <c r="U46" s="186"/>
      <c r="V46" s="187"/>
      <c r="W46" s="187"/>
      <c r="X46" s="188"/>
      <c r="Y46" s="192"/>
      <c r="Z46" s="193"/>
      <c r="AA46" s="193"/>
      <c r="AB46" s="194"/>
      <c r="AC46" s="36"/>
      <c r="AD46" s="37"/>
      <c r="AE46" s="40"/>
      <c r="AF46" s="40"/>
      <c r="AG46" s="124"/>
      <c r="AH46" s="124"/>
      <c r="AI46" s="124"/>
      <c r="AJ46" s="124"/>
    </row>
    <row r="47" spans="1:36" s="5" customFormat="1" ht="14.25" customHeight="1">
      <c r="A47" s="79"/>
      <c r="B47" s="73"/>
      <c r="C47" s="74"/>
      <c r="D47" s="74"/>
      <c r="E47" s="74"/>
      <c r="F47" s="74"/>
      <c r="G47" s="44"/>
      <c r="H47" s="45"/>
      <c r="I47" s="46"/>
      <c r="J47" s="82"/>
      <c r="K47" s="83"/>
      <c r="L47" s="83"/>
      <c r="M47" s="83"/>
      <c r="N47" s="83"/>
      <c r="O47" s="49"/>
      <c r="P47" s="50"/>
      <c r="Q47" s="53"/>
      <c r="R47" s="54"/>
      <c r="S47" s="69"/>
      <c r="T47" s="70"/>
      <c r="U47" s="189"/>
      <c r="V47" s="190"/>
      <c r="W47" s="190"/>
      <c r="X47" s="191"/>
      <c r="Y47" s="195"/>
      <c r="Z47" s="196"/>
      <c r="AA47" s="196"/>
      <c r="AB47" s="197"/>
      <c r="AC47" s="38"/>
      <c r="AD47" s="39"/>
      <c r="AE47" s="40"/>
      <c r="AF47" s="40"/>
      <c r="AG47" s="124"/>
      <c r="AH47" s="124"/>
      <c r="AI47" s="124"/>
      <c r="AJ47" s="124"/>
    </row>
    <row r="48" spans="1:36" ht="14.25" customHeight="1">
      <c r="A48" s="75" t="s">
        <v>42</v>
      </c>
      <c r="B48" s="76"/>
      <c r="C48" s="76"/>
      <c r="D48" s="76"/>
      <c r="E48" s="76"/>
      <c r="F48" s="76"/>
      <c r="G48" s="85"/>
      <c r="H48" s="86"/>
      <c r="I48" s="87"/>
      <c r="J48" s="95"/>
      <c r="K48" s="96"/>
      <c r="L48" s="96"/>
      <c r="M48" s="96"/>
      <c r="N48" s="96"/>
      <c r="O48" s="91"/>
      <c r="P48" s="92"/>
      <c r="Q48" s="91"/>
      <c r="R48" s="92"/>
      <c r="S48" s="176">
        <f>SUM(S26:T37)</f>
        <v>162</v>
      </c>
      <c r="T48" s="177"/>
      <c r="U48" s="180">
        <f t="shared" ref="U48" si="0">SUM(U26:V37)</f>
        <v>15800000</v>
      </c>
      <c r="V48" s="181"/>
      <c r="W48" s="181"/>
      <c r="X48" s="182"/>
      <c r="Y48" s="180">
        <f t="shared" ref="Y48" si="1">SUM(Y26:Z37)</f>
        <v>5099000</v>
      </c>
      <c r="Z48" s="181"/>
      <c r="AA48" s="181"/>
      <c r="AB48" s="182"/>
      <c r="AC48" s="84"/>
      <c r="AD48" s="84"/>
      <c r="AE48" s="84"/>
      <c r="AF48" s="84"/>
      <c r="AG48" s="84"/>
      <c r="AH48" s="84"/>
      <c r="AI48" s="84"/>
      <c r="AJ48" s="84"/>
    </row>
    <row r="49" spans="1:36" ht="14.25">
      <c r="A49" s="174">
        <v>6</v>
      </c>
      <c r="B49" s="175"/>
      <c r="C49" s="175"/>
      <c r="D49" s="175"/>
      <c r="E49" s="175"/>
      <c r="F49" s="10" t="s">
        <v>17</v>
      </c>
      <c r="G49" s="88"/>
      <c r="H49" s="89"/>
      <c r="I49" s="90"/>
      <c r="J49" s="97"/>
      <c r="K49" s="98"/>
      <c r="L49" s="98"/>
      <c r="M49" s="98"/>
      <c r="N49" s="98"/>
      <c r="O49" s="93"/>
      <c r="P49" s="94"/>
      <c r="Q49" s="93"/>
      <c r="R49" s="94"/>
      <c r="S49" s="178"/>
      <c r="T49" s="179"/>
      <c r="U49" s="183"/>
      <c r="V49" s="184"/>
      <c r="W49" s="184"/>
      <c r="X49" s="185"/>
      <c r="Y49" s="183"/>
      <c r="Z49" s="184"/>
      <c r="AA49" s="184"/>
      <c r="AB49" s="185"/>
      <c r="AC49" s="84"/>
      <c r="AD49" s="84"/>
      <c r="AE49" s="84"/>
      <c r="AF49" s="84"/>
      <c r="AG49" s="84"/>
      <c r="AH49" s="84"/>
      <c r="AI49" s="84"/>
      <c r="AJ49" s="84"/>
    </row>
    <row r="50" spans="1:36" ht="1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36" ht="14.25">
      <c r="A51" s="3" t="s">
        <v>33</v>
      </c>
      <c r="B51" s="3"/>
      <c r="C51" s="5"/>
      <c r="D51" s="5"/>
      <c r="E51" s="5"/>
      <c r="F51" s="5"/>
      <c r="G51" s="5"/>
      <c r="H51" s="5"/>
      <c r="I51" s="6"/>
      <c r="J51" s="6"/>
      <c r="K51" s="6"/>
      <c r="L51" s="5"/>
      <c r="M51" s="5"/>
      <c r="N51" s="5"/>
      <c r="O51" s="5"/>
      <c r="P51" s="5"/>
      <c r="Q51" s="5"/>
      <c r="R51" s="5"/>
      <c r="S51" s="5"/>
      <c r="T51" s="5"/>
    </row>
    <row r="52" spans="1:36" ht="14.25">
      <c r="A52" s="3" t="s">
        <v>27</v>
      </c>
      <c r="B52" s="3"/>
      <c r="C52" s="5"/>
      <c r="D52" s="5"/>
      <c r="E52" s="5"/>
      <c r="F52" s="5"/>
      <c r="G52" s="5"/>
      <c r="H52" s="5"/>
      <c r="I52" s="6"/>
      <c r="J52" s="6"/>
      <c r="K52" s="6"/>
      <c r="L52" s="5"/>
      <c r="M52" s="5"/>
      <c r="N52" s="5"/>
      <c r="O52" s="5"/>
      <c r="P52" s="5"/>
      <c r="Q52" s="5"/>
      <c r="R52" s="5"/>
      <c r="S52" s="5"/>
      <c r="T52" s="5"/>
    </row>
    <row r="53" spans="1:36" ht="14.25">
      <c r="A53" s="3" t="s">
        <v>37</v>
      </c>
      <c r="B53" s="3"/>
      <c r="C53" s="5"/>
      <c r="D53" s="5"/>
      <c r="E53" s="5"/>
      <c r="F53" s="5"/>
      <c r="G53" s="5"/>
      <c r="H53" s="5"/>
      <c r="I53" s="6"/>
      <c r="J53" s="6"/>
      <c r="K53" s="6"/>
      <c r="L53" s="5"/>
      <c r="M53" s="5"/>
      <c r="N53" s="5"/>
      <c r="O53" s="5"/>
      <c r="P53" s="5"/>
      <c r="Q53" s="5"/>
      <c r="R53" s="5"/>
      <c r="S53" s="5"/>
      <c r="T53" s="5"/>
    </row>
    <row r="54" spans="1:36" ht="30" customHeight="1">
      <c r="A54" s="3"/>
      <c r="B54" s="153" t="s">
        <v>93</v>
      </c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</row>
    <row r="55" spans="1:36" ht="14.25" customHeight="1">
      <c r="A55" s="3" t="s">
        <v>32</v>
      </c>
      <c r="B55" s="3"/>
      <c r="C55" s="5"/>
      <c r="D55" s="5"/>
      <c r="E55" s="5"/>
      <c r="F55" s="5"/>
      <c r="G55" s="5"/>
      <c r="H55" s="5"/>
      <c r="I55" s="6"/>
      <c r="J55" s="6"/>
      <c r="K55" s="6"/>
      <c r="L55" s="5"/>
      <c r="M55" s="5"/>
      <c r="N55" s="5"/>
      <c r="O55" s="5"/>
      <c r="P55" s="5"/>
      <c r="Q55" s="5"/>
      <c r="R55" s="5"/>
      <c r="S55" s="5"/>
      <c r="T55" s="12"/>
    </row>
    <row r="56" spans="1:36" ht="14.25">
      <c r="B56" s="8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</sheetData>
  <mergeCells count="215">
    <mergeCell ref="B54:AJ54"/>
    <mergeCell ref="AM15:AO15"/>
    <mergeCell ref="AP15:AU15"/>
    <mergeCell ref="A13:H14"/>
    <mergeCell ref="I13:O14"/>
    <mergeCell ref="P13:P14"/>
    <mergeCell ref="Q13:AJ14"/>
    <mergeCell ref="AM14:AO14"/>
    <mergeCell ref="AP14:AU14"/>
    <mergeCell ref="A19:AJ19"/>
    <mergeCell ref="Y24:AB25"/>
    <mergeCell ref="AC24:AF24"/>
    <mergeCell ref="B25:F25"/>
    <mergeCell ref="AE25:AF25"/>
    <mergeCell ref="A20:AJ20"/>
    <mergeCell ref="A21:AJ21"/>
    <mergeCell ref="A24:A25"/>
    <mergeCell ref="B24:F24"/>
    <mergeCell ref="G24:I25"/>
    <mergeCell ref="J24:N25"/>
    <mergeCell ref="O24:P25"/>
    <mergeCell ref="Q24:R25"/>
    <mergeCell ref="S24:T25"/>
    <mergeCell ref="U24:X25"/>
    <mergeCell ref="A10:B10"/>
    <mergeCell ref="C10:AJ10"/>
    <mergeCell ref="A11:B11"/>
    <mergeCell ref="C11:AJ11"/>
    <mergeCell ref="A12:H12"/>
    <mergeCell ref="I12:P12"/>
    <mergeCell ref="Q12:AJ12"/>
    <mergeCell ref="A3:AJ3"/>
    <mergeCell ref="A17:I17"/>
    <mergeCell ref="J17:S18"/>
    <mergeCell ref="T17:AA18"/>
    <mergeCell ref="AB17:AJ18"/>
    <mergeCell ref="A18:I18"/>
    <mergeCell ref="A15:I16"/>
    <mergeCell ref="J15:S16"/>
    <mergeCell ref="T15:AA16"/>
    <mergeCell ref="AB15:AJ16"/>
    <mergeCell ref="A6:B9"/>
    <mergeCell ref="C6:AC7"/>
    <mergeCell ref="AD6:AF9"/>
    <mergeCell ref="AG6:AJ9"/>
    <mergeCell ref="C8:AC9"/>
    <mergeCell ref="AG24:AH25"/>
    <mergeCell ref="AI24:AJ25"/>
    <mergeCell ref="B29:F29"/>
    <mergeCell ref="AI26:AJ27"/>
    <mergeCell ref="B27:F27"/>
    <mergeCell ref="A28:A29"/>
    <mergeCell ref="B28:F28"/>
    <mergeCell ref="G28:I29"/>
    <mergeCell ref="J28:N29"/>
    <mergeCell ref="O28:P29"/>
    <mergeCell ref="Q28:R29"/>
    <mergeCell ref="S28:T29"/>
    <mergeCell ref="U28:X29"/>
    <mergeCell ref="S26:T27"/>
    <mergeCell ref="U26:X27"/>
    <mergeCell ref="Y26:AB27"/>
    <mergeCell ref="AC26:AD27"/>
    <mergeCell ref="AE26:AF27"/>
    <mergeCell ref="AG26:AH27"/>
    <mergeCell ref="A26:A27"/>
    <mergeCell ref="B26:F26"/>
    <mergeCell ref="G26:I27"/>
    <mergeCell ref="J26:N27"/>
    <mergeCell ref="O26:P27"/>
    <mergeCell ref="Q26:R27"/>
    <mergeCell ref="G30:I31"/>
    <mergeCell ref="J30:N31"/>
    <mergeCell ref="O30:P31"/>
    <mergeCell ref="Q30:R31"/>
    <mergeCell ref="Y28:AB29"/>
    <mergeCell ref="AC28:AD29"/>
    <mergeCell ref="AE28:AF29"/>
    <mergeCell ref="AG28:AH29"/>
    <mergeCell ref="AI28:AJ29"/>
    <mergeCell ref="Y32:AB33"/>
    <mergeCell ref="AC32:AD33"/>
    <mergeCell ref="AE32:AF33"/>
    <mergeCell ref="AG32:AH33"/>
    <mergeCell ref="AI32:AJ33"/>
    <mergeCell ref="B33:F33"/>
    <mergeCell ref="AI30:AJ31"/>
    <mergeCell ref="B31:F31"/>
    <mergeCell ref="Y30:AB31"/>
    <mergeCell ref="AC30:AD31"/>
    <mergeCell ref="AE30:AF31"/>
    <mergeCell ref="AG30:AH31"/>
    <mergeCell ref="A32:A33"/>
    <mergeCell ref="B32:F32"/>
    <mergeCell ref="G32:I33"/>
    <mergeCell ref="J32:N33"/>
    <mergeCell ref="O32:P33"/>
    <mergeCell ref="Q32:R33"/>
    <mergeCell ref="S32:T33"/>
    <mergeCell ref="U32:X33"/>
    <mergeCell ref="S30:T31"/>
    <mergeCell ref="U30:X31"/>
    <mergeCell ref="A30:A31"/>
    <mergeCell ref="B30:F30"/>
    <mergeCell ref="B37:F37"/>
    <mergeCell ref="AI34:AJ35"/>
    <mergeCell ref="B35:F35"/>
    <mergeCell ref="A36:A37"/>
    <mergeCell ref="B36:F36"/>
    <mergeCell ref="G36:I37"/>
    <mergeCell ref="J36:N37"/>
    <mergeCell ref="O36:P37"/>
    <mergeCell ref="Q36:R37"/>
    <mergeCell ref="S36:T37"/>
    <mergeCell ref="U36:X37"/>
    <mergeCell ref="S34:T35"/>
    <mergeCell ref="U34:X35"/>
    <mergeCell ref="Y34:AB35"/>
    <mergeCell ref="AC34:AD35"/>
    <mergeCell ref="AE34:AF35"/>
    <mergeCell ref="AG34:AH35"/>
    <mergeCell ref="A34:A35"/>
    <mergeCell ref="B34:F34"/>
    <mergeCell ref="G34:I35"/>
    <mergeCell ref="J34:N35"/>
    <mergeCell ref="O34:P35"/>
    <mergeCell ref="Q34:R35"/>
    <mergeCell ref="G38:I39"/>
    <mergeCell ref="J38:N39"/>
    <mergeCell ref="O38:P39"/>
    <mergeCell ref="Q38:R39"/>
    <mergeCell ref="Y36:AB37"/>
    <mergeCell ref="AC36:AD37"/>
    <mergeCell ref="AE36:AF37"/>
    <mergeCell ref="AG36:AH37"/>
    <mergeCell ref="AI36:AJ37"/>
    <mergeCell ref="Y40:AB41"/>
    <mergeCell ref="AC40:AD41"/>
    <mergeCell ref="AE40:AF41"/>
    <mergeCell ref="AG40:AH41"/>
    <mergeCell ref="AI40:AJ41"/>
    <mergeCell ref="B41:F41"/>
    <mergeCell ref="AI38:AJ39"/>
    <mergeCell ref="B39:F39"/>
    <mergeCell ref="A40:A41"/>
    <mergeCell ref="B40:F40"/>
    <mergeCell ref="G40:I41"/>
    <mergeCell ref="J40:N41"/>
    <mergeCell ref="O40:P41"/>
    <mergeCell ref="Q40:R41"/>
    <mergeCell ref="S40:T41"/>
    <mergeCell ref="U40:X41"/>
    <mergeCell ref="S38:T39"/>
    <mergeCell ref="U38:X39"/>
    <mergeCell ref="Y38:AB39"/>
    <mergeCell ref="AC38:AD39"/>
    <mergeCell ref="AE38:AF39"/>
    <mergeCell ref="AG38:AH39"/>
    <mergeCell ref="A38:A39"/>
    <mergeCell ref="B38:F38"/>
    <mergeCell ref="AI42:AJ43"/>
    <mergeCell ref="B43:F43"/>
    <mergeCell ref="A44:A45"/>
    <mergeCell ref="B44:F44"/>
    <mergeCell ref="G44:I45"/>
    <mergeCell ref="J44:N45"/>
    <mergeCell ref="O44:P45"/>
    <mergeCell ref="Q44:R45"/>
    <mergeCell ref="S44:T45"/>
    <mergeCell ref="U44:X45"/>
    <mergeCell ref="S42:T43"/>
    <mergeCell ref="U42:X43"/>
    <mergeCell ref="Y42:AB43"/>
    <mergeCell ref="AC42:AD43"/>
    <mergeCell ref="AE42:AF43"/>
    <mergeCell ref="AG42:AH43"/>
    <mergeCell ref="A42:A43"/>
    <mergeCell ref="B42:F42"/>
    <mergeCell ref="G42:I43"/>
    <mergeCell ref="J42:N43"/>
    <mergeCell ref="O42:P43"/>
    <mergeCell ref="Q42:R43"/>
    <mergeCell ref="J46:N47"/>
    <mergeCell ref="O46:P47"/>
    <mergeCell ref="Q46:R47"/>
    <mergeCell ref="Y44:AB45"/>
    <mergeCell ref="AC44:AD45"/>
    <mergeCell ref="AE44:AF45"/>
    <mergeCell ref="AG44:AH45"/>
    <mergeCell ref="AI44:AJ45"/>
    <mergeCell ref="B45:F45"/>
    <mergeCell ref="AC48:AD49"/>
    <mergeCell ref="AE48:AF49"/>
    <mergeCell ref="AG48:AH49"/>
    <mergeCell ref="AI48:AJ49"/>
    <mergeCell ref="A49:E49"/>
    <mergeCell ref="AI46:AJ47"/>
    <mergeCell ref="B47:F47"/>
    <mergeCell ref="A48:F48"/>
    <mergeCell ref="G48:I49"/>
    <mergeCell ref="J48:N49"/>
    <mergeCell ref="O48:P49"/>
    <mergeCell ref="Q48:R49"/>
    <mergeCell ref="S48:T49"/>
    <mergeCell ref="U48:X49"/>
    <mergeCell ref="Y48:AB49"/>
    <mergeCell ref="S46:T47"/>
    <mergeCell ref="U46:X47"/>
    <mergeCell ref="Y46:AB47"/>
    <mergeCell ref="AC46:AD47"/>
    <mergeCell ref="AE46:AF47"/>
    <mergeCell ref="AG46:AH47"/>
    <mergeCell ref="A46:A47"/>
    <mergeCell ref="B46:F46"/>
    <mergeCell ref="G46:I47"/>
  </mergeCells>
  <phoneticPr fontId="1"/>
  <dataValidations count="3">
    <dataValidation type="list" allowBlank="1" showInputMessage="1" showErrorMessage="1" sqref="O26:P47">
      <formula1>"①燃油,②肥料,③農薬,④被覆資材"</formula1>
    </dataValidation>
    <dataValidation type="list" allowBlank="1" showInputMessage="1" showErrorMessage="1" sqref="AI26:AJ47">
      <formula1>"無,有"</formula1>
    </dataValidation>
    <dataValidation type="list" allowBlank="1" showInputMessage="1" showErrorMessage="1" sqref="AG26:AH47">
      <formula1>"加入済,検討"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22" min="19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別紙様式１</vt:lpstr>
      <vt:lpstr>(別紙）被覆資材のコスト削減確認表</vt:lpstr>
      <vt:lpstr>(別紙）遮光資材導入確認表</vt:lpstr>
      <vt:lpstr>別紙様式１ (記入例)</vt:lpstr>
      <vt:lpstr>別紙様式１!Print_Area</vt:lpstr>
      <vt:lpstr>'別紙様式１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2023-01-12T09:04:41Z</dcterms:modified>
</cp:coreProperties>
</file>